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filer.tillvaxtanalys.se/P5859/Delade dokument/Rapport/"/>
    </mc:Choice>
  </mc:AlternateContent>
  <xr:revisionPtr revIDLastSave="0" documentId="13_ncr:1_{FD8AC3B6-5519-4A70-9D72-7148A2802F7B}" xr6:coauthVersionLast="47" xr6:coauthVersionMax="47" xr10:uidLastSave="{00000000-0000-0000-0000-000000000000}"/>
  <bookViews>
    <workbookView xWindow="-108" yWindow="-108" windowWidth="41496" windowHeight="16896" activeTab="1" xr2:uid="{2B1F5E64-5410-48F6-815B-A15B80CF209B}"/>
  </bookViews>
  <sheets>
    <sheet name="pivot" sheetId="3" r:id="rId1"/>
    <sheet name="Studier" sheetId="1" r:id="rId2"/>
    <sheet name="utfallsvariabler" sheetId="2" r:id="rId3"/>
  </sheets>
  <definedNames>
    <definedName name="_xlnm._FilterDatabase" localSheetId="1" hidden="1">Studier!$A$1:$M$35</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<sst xmlns="http://schemas.openxmlformats.org/spreadsheetml/2006/main" count="393" uniqueCount="306">
  <si>
    <t>Namn</t>
  </si>
  <si>
    <t>Utvärdering av statligt finasierad företagsrådgivning</t>
  </si>
  <si>
    <t>År</t>
  </si>
  <si>
    <t>de nationella programmen för företagare med utländsk bakgrund och kvinnors företagande</t>
  </si>
  <si>
    <t>Program/insats som utvärderas</t>
  </si>
  <si>
    <t>Data</t>
  </si>
  <si>
    <t>Fråga</t>
  </si>
  <si>
    <t>har de större sannolikhet att överleva, växa, och uppnå en högre lönsamhet än liknande företag som inte deltagit i statligt finansierad företagsrådgivning</t>
  </si>
  <si>
    <t>Pub.</t>
  </si>
  <si>
    <t>Främja kvinnors företagande – utvärdering av affärsutveckling för aktiva företag</t>
  </si>
  <si>
    <t>insatser inom ramen för Främja kvinnors företagande.</t>
  </si>
  <si>
    <t>Affärsutvecklingsprojekten inom Främja kvinnors företagande har positiva effekter på överlevnad och förädlingsvärde för deltagande företag två år efter avslutat program. Vi finner inga signifikanta skillnader avseende tillväxt i produktionsvärde, sysselsättning och huvudsysselsättning mellan de deltagande företagen och jämförelseföretagen</t>
  </si>
  <si>
    <t>Betalmetod</t>
  </si>
  <si>
    <t>checkar, projektmedel</t>
  </si>
  <si>
    <t>deltagaruppgifter behövs, dokumentation</t>
  </si>
  <si>
    <t>Utv-metod</t>
  </si>
  <si>
    <t>kategori</t>
  </si>
  <si>
    <t>Metoden är lämplig av två huvudsakliga anledningar: 1) den reducerar obalansen mellan de som valt att genomgå programmet och jämförelsegruppen 2) den delar upp kontinuerliga variabler i klasser vilket underlättar att hitta en exakt match till de deltagande företagen.</t>
  </si>
  <si>
    <t>Matchningsmetoden Coarsened Exact Matching (CEM). För att ytterligare reducera effekten av  icke observerbara heterogenitet skattas effekterna med en så kallad difference-in differences ansats.</t>
  </si>
  <si>
    <t>Ekonomisk utveckling efter inkubation – analys av företag i det nationella inkubatorprogramme</t>
  </si>
  <si>
    <t>det nationella inkubatorprogrammet (NIP) 2005-2014</t>
  </si>
  <si>
    <t>Organisationsnummer för deltagande företag + data från SCB</t>
  </si>
  <si>
    <t>inkubatorföretagens ekonomiska prestation efter inkubation. Ett direkt positivt resultat av inkubatorprogrammen är att de tycks öka antalet företag aktiva inom branscher nära förknippade med kunskaps- och innovationsutveckling. De involverar också individer med mycket hög utbildningsnivå. Inkubatorföretagens prestation är generellt sämre än kontrollgruppens. De har tydligt sämre nettoomsättningsutveckling efter inkubation än kontrollgruppen. De företag i inkubatorer som deltar i NIP har däremot oftare bättre ekonomisk utveckling än företag i andra inkubatorer under perioden 2005–14, även om den sammantagna effekten innebär att NIP-företag fortfarande presterar sämre enligt flera variabler än kontrollgruppen.
Inkubatorföretag, har också generellt sämre överlevnadsförmåga, men den korta undersök-ningstiden efter inkubation gör att detta resultat inte är entydigt.</t>
  </si>
  <si>
    <t>projektmedel</t>
  </si>
  <si>
    <t>coarsened exact matchning (CEM). följande matchnings-variabler: 1. lokalisering, 2. industrigrupp, 3. företagets ålder, 4. bolagsform och 5. startår.</t>
  </si>
  <si>
    <t>Riskskapital</t>
  </si>
  <si>
    <t>TVA_2019:01</t>
  </si>
  <si>
    <t>Tänk tydligt tidigt - lärdomar frånd e statliga riskkapitalsatsningarna inom ERUF</t>
  </si>
  <si>
    <t xml:space="preserve">Vill veta om själva insatsen som ger upphov till förändringarna. Behöver därför finna ett förlopp som kan liksällas med att företagen inte från någon investering alls och jämföra den med förlooppet där investeringen faktiskt sker. Skillnaden mellan de båda förloppen bli då effekten av investeringen. </t>
  </si>
  <si>
    <t xml:space="preserve">CEM, kvasi-experimentall metod. </t>
  </si>
  <si>
    <t>Riskkapital från fonder</t>
  </si>
  <si>
    <t xml:space="preserve">tillväxt via antala anställda, omsättning, produktivitetsnivå. </t>
  </si>
  <si>
    <t>regionala saminvesteringsfonderans andra huvudmål - förbättrade regionala kapitalförsörjningsstrukturer</t>
  </si>
  <si>
    <t>92 regionala kapitalförsörjningsstrukturer</t>
  </si>
  <si>
    <t>SCB lokala arbetsmarknadsområden (LA-områden). Flertalet indikatorer samt index</t>
  </si>
  <si>
    <t>systemansats</t>
  </si>
  <si>
    <t xml:space="preserve">enkät, indikatorer, index mm. </t>
  </si>
  <si>
    <t>Saminvesteringsfonderanas ena mål - tillväxt i portföljföretagen. ERUF, gröna fonder, holdingfonder</t>
  </si>
  <si>
    <t>TVA_2019:03</t>
  </si>
  <si>
    <t>Hjälper Almis företagslån företag att växa?</t>
  </si>
  <si>
    <t>Lån</t>
  </si>
  <si>
    <t>Lån via det statligt helägda bolaget Almi Företagsparterner AB</t>
  </si>
  <si>
    <t>Effekter av Almis lån på företagens investeringar, antal anställda, nettomsättning och arbetskraftsproduktiviet utifrån de övergripadne målen för tilläxt- och närignspolitiken. "att stärka den svenska konkurrenskraften och skapa förutsättningar för fler jobb i fler och växande företag" och "utvecklingskraft ialla delar av landet med stärkt lokal coh regional konkurrenskraft"</t>
  </si>
  <si>
    <t>lån</t>
  </si>
  <si>
    <t>CEM, probit regressions. kontrollgrupp</t>
  </si>
  <si>
    <t>Kommentar</t>
  </si>
  <si>
    <t>Nu användes antal deltagare grovt. + data från SCB</t>
  </si>
  <si>
    <t>Om varje deltagare entydigt kunde kopplas till en projektbeskrivning och en tidpunkt för deltagande skulle det vara möjligt att jämföra olika typer av projektaktiviteter, till exempel rådgivning och nätverksaktiviteter, eller jämföra effekterna av långa respektive korta projekt</t>
  </si>
  <si>
    <t>Saknade data</t>
  </si>
  <si>
    <t xml:space="preserve">företag som har fått lån (MISS). Kapitalstock, total skuld, antal anst, andel högutbildade, arbetsproduktivitet. </t>
  </si>
  <si>
    <t xml:space="preserve">Saknar data över vilka företag som sökt lån men fått avslag samt registrering av antal nedlagda rådgivningstimmar per företag. </t>
  </si>
  <si>
    <t>Skatteavdrag</t>
  </si>
  <si>
    <t>Utvärdering av RUT-avdraget - effekter på företagens tillväxt och överlevnad</t>
  </si>
  <si>
    <t>Avdrag</t>
  </si>
  <si>
    <t>RUT-avdraget</t>
  </si>
  <si>
    <t xml:space="preserve">Skatteverket: företag som fått utbetalningar för utförda RUT-tjänster, matchas mot SCB: FEK, RAMS, </t>
  </si>
  <si>
    <t>Diff-in-diff och utfallsvariabeln skattas med fixed effects regression</t>
  </si>
  <si>
    <t>Studera effekterna av RUT-avdraget på de företag som använt subventionen mellan 2009-2015</t>
  </si>
  <si>
    <t>Samverkan</t>
  </si>
  <si>
    <t>Exploring university-indsutry interaction in collaborative R&amp;D projects</t>
  </si>
  <si>
    <t xml:space="preserve">Intervjuer i konkreta samarbetsprojekt. </t>
  </si>
  <si>
    <t>Syftet med föreliggande studie är att analysera organisatoriska problem och utmaningar i samverkansprojekt med deltagare från akademi och näringsliv. 2 st Vinnova (UDI),  och 1 st KK-stiftelsens (HÖG) samverkansprogram</t>
  </si>
  <si>
    <t>Enkät: faktorer som påverkade projektets tillblivelse, det löpande arbetet samt dess mål och resultat. Intervjumaterialet kodades med hjälp av en mall med kategorier härledda från tidigare programteoretisk forskning. Dessa kategorier inkluderar initiering, interaktion, möjliggörande/försvårande faktorer och resultat</t>
  </si>
  <si>
    <t>The purpose of this study is to explore interaction processes and activities and factors that enable or impede them within the context of publicly financed university-industry collaboration projects.</t>
  </si>
  <si>
    <t>Selektiva företagsstöd med flera mål - hur påverkas företagens tillväxt?</t>
  </si>
  <si>
    <t>selektiva stöd - innovationsprogram</t>
  </si>
  <si>
    <t>MISS och FEK, LISA, RAMS</t>
  </si>
  <si>
    <t>Selektiva stöd</t>
  </si>
  <si>
    <t>Teoretiskt sett mäter dock omsättning och antal anställda olika fenomen. Antal anställda utgör ett mått på resurstillväxt, medan omsättning snarare mäter produkt- och tjänsteacceptans på marknaden (Delmar m.fl. 2003). Antal anställda är således ett input-mått, medan omsättning är ett output-mått</t>
  </si>
  <si>
    <t>CEM, DiD</t>
  </si>
  <si>
    <t>Syftet med föreliggande studie är att närmare analysera effekterna av 15 innovationsprogram vid Vinnova för perioden 2001-2010 och där programmen har flera olika mål. Förutom att främja tillväxt finns en ambition om att främja miljöteknik. Utvärderingen fokuserar dock på att analysera effkterna av stöden på företagens tillväxt, mätt som omsättning, sysselsättning och investeringar i fysiskt kapital.</t>
  </si>
  <si>
    <t>TVA_2019:08</t>
  </si>
  <si>
    <t>TVA_2019:14</t>
  </si>
  <si>
    <t>TVA_2019:06</t>
  </si>
  <si>
    <t>TVA_2016:15</t>
  </si>
  <si>
    <t>TVA_2011:17</t>
  </si>
  <si>
    <t>TVA_2018:02</t>
  </si>
  <si>
    <t>TVA_2014:16</t>
  </si>
  <si>
    <t>Företagsstöd till innoativa små och medelstora företag - en kontrafaktisk effektutvärdering</t>
  </si>
  <si>
    <t>Vinnovas Vinn Nu och Forska och Väx-program</t>
  </si>
  <si>
    <t>CEM</t>
  </si>
  <si>
    <t>Leda till ny kunskap om effekter av företagsstöd som riktas mot små – och medelstora innovationsbenägna företag</t>
  </si>
  <si>
    <t xml:space="preserve">MISS, vilka företag som får stöd, summan som de mottar och vilken typ av stöd de erhåller, FEK, RAMS, LISA,: antal anställda, omsättning, produktivitetsutveckling, arbetskraftens produktivitet. , utbildningsnivå, SSYK för kompetensbehov. </t>
  </si>
  <si>
    <t>FOU-data</t>
  </si>
  <si>
    <t>Exportfrämjande</t>
  </si>
  <si>
    <t>TVA_2020:15</t>
  </si>
  <si>
    <t>Effektutvärdering av Sveriges exportfrämjande</t>
  </si>
  <si>
    <t>Business Sweden exportutbildning, Tillväxtverket affärsutvecklingscheckar, Almi exportlån, Eneterprise Europé Network rådgivning och partnersökning</t>
  </si>
  <si>
    <t>rådgivning, lån, checkar</t>
  </si>
  <si>
    <t>Business Sweden: saknade data på vilken marknad rådgivningen avsåg</t>
  </si>
  <si>
    <t>Effekt av exportfrämjande insatser</t>
  </si>
  <si>
    <t>matchningsmetod, DiD</t>
  </si>
  <si>
    <t>mikrodata på företag som mottagit stöden, IFDB</t>
  </si>
  <si>
    <t>Jämställdhet</t>
  </si>
  <si>
    <t>TVA_2015:18</t>
  </si>
  <si>
    <t>Med varm eller kall hand - bemötandet av män och kvinnor id et företagsfrämjande systemet</t>
  </si>
  <si>
    <t>Regeringen satsming att främja kvinnors företagande</t>
  </si>
  <si>
    <t>Denna delstudie handlar om effekten av kön på bemötandet i det företags-främjande systemet och kan samtidigt ses som en måluppfyllelseutvärdering av policy-målet likvärdig tillgång till det företagsfrämjande systeme</t>
  </si>
  <si>
    <t>Intervjuer</t>
  </si>
  <si>
    <t>fältexperiment</t>
  </si>
  <si>
    <t>Aktiekapital</t>
  </si>
  <si>
    <t>TVA_2023:05</t>
  </si>
  <si>
    <t>Påverkas näringsstrukturen när minimkravet på aktiekapitalet sänks?</t>
  </si>
  <si>
    <t>Syftet med den här rapporten är att studera hur reformen 2010 på aktiekapital inom AB påverkat antalet nyregistrerade aktiebolag samt hur de nyregistrerade aktiebolagens prestationer ser ut före och efter reformen.</t>
  </si>
  <si>
    <t>DiD</t>
  </si>
  <si>
    <t>Reform över krav på aktiekapital hos AB</t>
  </si>
  <si>
    <t>minskad regelbörda</t>
  </si>
  <si>
    <t>DiD, treatment intensity ansats</t>
  </si>
  <si>
    <t xml:space="preserve">IFDB, Bolagsverkets nyregistrerade företag inkl VD genus </t>
  </si>
  <si>
    <t>TVA_2023:01</t>
  </si>
  <si>
    <t>Den här studien utvärderar det skatteavdrag för investerare som infördes i Sverige 2014 med syftet att öka antalet och volymen riskkapitalinvesteringa</t>
  </si>
  <si>
    <t>Genom att jämföra utfallet för de företag som har sålt andelar till investerare som har sökt investeraravdragmed företag som har sålt andelar till investerare som inte är berättigade till investeraravdraget, kan vi indirekt testa skattereformens träffsäkerhet och effektivitet. Om skatteavdraget attraherar kvalificerade investerare och det finns ett utbud av tillväxtföretag med kapitalbehov att investera i kan vi förvänta oss att de bägge grupperna företag presterar lika bra.</t>
  </si>
  <si>
    <t>Skatteverket: förtag som har fått skattelättnader, IFDB: LISA, RTB, FEK, LSUM, SBRO (Bolagsverket?)</t>
  </si>
  <si>
    <t>DiD, treatment intensity ansats, CEM</t>
  </si>
  <si>
    <t>Evaluation of the tax incentive for private investors in Sweden (Utvärdering av investeraravdraget)</t>
  </si>
  <si>
    <t>Nya instrument</t>
  </si>
  <si>
    <t>TVA_2023:16</t>
  </si>
  <si>
    <t>Does the risk of carbon leakage justify the CBAM</t>
  </si>
  <si>
    <t>gränsjusteringsmekanism för koldioxid (CBAM)</t>
  </si>
  <si>
    <t>Rapporten börjar med att beskriva utsläppen av växthusgaser mellan 1995 och 2018 för olika länder.I nästa steg ställer vi frågan om risken för koldioxidläckage har ökat och därmed behovet av gränsskattejusteringar.</t>
  </si>
  <si>
    <t>Tullar</t>
  </si>
  <si>
    <t>IO, dekomponeringsanalys</t>
  </si>
  <si>
    <t xml:space="preserve">TIVA (OECD), GHG från energi (IEA), GHG övriga (EDGAR), </t>
  </si>
  <si>
    <t>TVA_2022:02</t>
  </si>
  <si>
    <t>Effektutvärdering av forskningsbidraget Eurostars</t>
  </si>
  <si>
    <t>Eurostars programmet</t>
  </si>
  <si>
    <t>Eurostars - bedömningsdata på företagsnivå - de som fått och de som fått avslag, MISS (Vinnova), IFDB: omsättning, anställda, export mm</t>
  </si>
  <si>
    <t>Effekten av Eurostarsprogrammet - bidra till kunskapsutveckling kring effekter av FoU-bidrag och om de bidrar till ökad innovation</t>
  </si>
  <si>
    <t>den kvasi-experimentella metoden regressionsdiskontinuitet (RD)</t>
  </si>
  <si>
    <t>Patentdata</t>
  </si>
  <si>
    <t>Korttidsarbetets effekter på sysselsättningen under pandemiåret 2020 </t>
  </si>
  <si>
    <t>TVA_2022:12</t>
  </si>
  <si>
    <t>Det statliga stödet vid korttidsarbete</t>
  </si>
  <si>
    <t>I vår empiriska modell är den beroende variabeln (den vi vill förklara) sysselsättningens förändring på en regional arbetsmarknad jämfört med närmast föregående kvartal</t>
  </si>
  <si>
    <t>Inkluderandet av region- och tidsspecifika effekter i (2) gör modellen till en ”klassisk” fix-effektregression (en s.k. ”two-way fixed-effect model”)</t>
  </si>
  <si>
    <t xml:space="preserve">Företags- och individdata för beviljat och av stämt stöd - TVA, GIN-databas, momsregistret, LISA - SCB, </t>
  </si>
  <si>
    <t>TVA_2022:11</t>
  </si>
  <si>
    <t>Ger företagsstödjande strukturfondsinsatser tillväxt och ökad konkurrenskraft i små och medelstora företag?</t>
  </si>
  <si>
    <t>de nio regionalfondsprogrammen för tillväxt och sysselsättning under programperioden 2014–2020. R</t>
  </si>
  <si>
    <t>Om och i vilken grad det finns företag med tillväxtpotential som deltar i ERUF:s strukturfondsinsatser? • Om det finns skillnader i regionala effekter mellan projektinsatser som genomförts i programområden lokaliserade i storstadsregioner jämfört med övriga regioner? • Om projektinsatserna lett till några effekter på kort och medellång sikt? • Om projektinsatserna lett till några sammantagna effekter på lång sikt? – det vill säga effekter som påverkar deltagande företagens tillväxt och konkurrenskraft</t>
  </si>
  <si>
    <t>Fonder</t>
  </si>
  <si>
    <t>Vi har i våra utvärderingsstudier kombinerat ett antal kvalitativa och kvantitativa metoder för att få en bättre uppfattning om olika typer av effekter som kan uppstå i samband med en strukturfondsinsats. Förutom att kartlägga kortsiktiga effekter via intervjuer och enkäter riktade till deltagande företag har vi använt oss av kvasiexperimentella metoder för att kartlägga långsiktiga effekter på företagens tillväxt och konkurrenskraft (DiD)</t>
  </si>
  <si>
    <t>bättre följa upp under nästa programperiod den tid som deltagande företag lägger på att vara med i projektinsatsen. Förbättrad projektdokumentation. antalet deltagande företag har blivit för få i samband med att vi har krävt att vi ska kunna följa deltagande företag både några år före och efter att insatsen har genomförts. Huvudproblemet är att många deltagande företag försvinner och går inte att följa över tid när vi ställer sådana krav på våra data.</t>
  </si>
  <si>
    <t>alla deltagande företag som har funnits tillgängliga i Tillväxtverkets databas, beviljade belopp, IFDB, MISS</t>
  </si>
  <si>
    <t>utbildningsinsatser, seminarier, erfarnehtsträffar, nätverksaktiviterer, individuellt stöd, te.x rådgivning, annat</t>
  </si>
  <si>
    <t>En effektutvärdering av forskningsavdraget</t>
  </si>
  <si>
    <t>TVA_2022:01</t>
  </si>
  <si>
    <t>Lägre arbetsgivaravgifter för anställda inom forskning och utveckling, sk forskningsavdraget</t>
  </si>
  <si>
    <t>Syftet med den här rapporten är att studera effekterna av den nedsatta arbetsgivaravgiften på företagens anställda forskare. R</t>
  </si>
  <si>
    <t>företag som sökt forskningsavdrag - skatteverket, antala anställda forskare - SCB</t>
  </si>
  <si>
    <t>Produktivitet</t>
  </si>
  <si>
    <t>Innovation</t>
  </si>
  <si>
    <t>Inriktning</t>
  </si>
  <si>
    <t>CIS, patent, utgifter för FOU</t>
  </si>
  <si>
    <t>Entreprenörskap</t>
  </si>
  <si>
    <t>nystartade företag och egenföretagande, växande företag, introduktion av innovation.</t>
  </si>
  <si>
    <t>arbetsmarknad</t>
  </si>
  <si>
    <t>jobb, löner</t>
  </si>
  <si>
    <t>sysselsättning (input), omsättning (output)</t>
  </si>
  <si>
    <t>TVA_2020:04</t>
  </si>
  <si>
    <t>Effekter av Vinnovas FOU-Stöd på patentering i företag</t>
  </si>
  <si>
    <t>TVA_2020:02</t>
  </si>
  <si>
    <t>Effekter av Vinnovas forskning soch innovationsprogram 2010-2012 på diversifieringen av lokala branscher</t>
  </si>
  <si>
    <t>TVA_2020:XX</t>
  </si>
  <si>
    <t>Sysselsättningseffekt av ROT-reformen 2010-2015</t>
  </si>
  <si>
    <t>TVA2019:14</t>
  </si>
  <si>
    <t>Effekter av 15 innvoationsstöd 2001-2010 på de deltagande företagens omsättning, sysselsättnign och inveseringar i fysikst kapital</t>
  </si>
  <si>
    <t>TVA2018:21</t>
  </si>
  <si>
    <t>Effekter och resultat för affärsutveckling och innovationsinsatser inom programmet Kvinnors företagande</t>
  </si>
  <si>
    <t>TVA2018:04</t>
  </si>
  <si>
    <t>Matchning/regression</t>
  </si>
  <si>
    <t>TVA2018:02</t>
  </si>
  <si>
    <t>TVA2016:16</t>
  </si>
  <si>
    <t>Utvärdering av programmet "entreprenörskap vid universitet och högskola" med syfte att förmå kvinnor att bli företagare</t>
  </si>
  <si>
    <t>TVA 2015:17</t>
  </si>
  <si>
    <t>Moms</t>
  </si>
  <si>
    <t>TVA_2015:10</t>
  </si>
  <si>
    <t xml:space="preserve">Effekten av sänkt moms på restauranger och cateringtjänster på företags omsättning, lön, anställda, förändring av företagsstock samt vinstmarginal. </t>
  </si>
  <si>
    <t>Företagsstöd</t>
  </si>
  <si>
    <t>TVA_2014:20</t>
  </si>
  <si>
    <t>Almis företagsrådgivning</t>
  </si>
  <si>
    <t>Regionalt transportbidrag</t>
  </si>
  <si>
    <t>TVA_2012:17</t>
  </si>
  <si>
    <t xml:space="preserve">Transportbidragets effekter på stödmottagande arbetsställes FV, omsättning och vinst. </t>
  </si>
  <si>
    <t>TVA2012:16</t>
  </si>
  <si>
    <t xml:space="preserve">Effekter av regionala invessteringsstöd på AE överlevnad, investeirngar, syselsättning, PV, produktivitet och länsamhet. </t>
  </si>
  <si>
    <t>Företagsrådgivning</t>
  </si>
  <si>
    <t>Effekter av företagsrådgivning via Nyföretagarcentrum</t>
  </si>
  <si>
    <t>TVA2012:14</t>
  </si>
  <si>
    <t>TVA_2012:02</t>
  </si>
  <si>
    <t>Effekter av statligt finansierad företagsrådgivning i form av konsultcheckar på företagstillväxt lönsamhet och överlevnad.</t>
  </si>
  <si>
    <t>Kolumnetiketter</t>
  </si>
  <si>
    <t>Totalsumma</t>
  </si>
  <si>
    <t>Radetiketter</t>
  </si>
  <si>
    <t>Antal av Pub.</t>
  </si>
  <si>
    <t>2019 exeptionellt år</t>
  </si>
  <si>
    <t>Analys data</t>
  </si>
  <si>
    <t>Tillväxtanalys, 2020b. Leder innovationsstöd till ökad innovation? (No. WP 2020:04).</t>
  </si>
  <si>
    <t>Studiens syfte är att undersöka huruvida Vinnovas forskningsbidrag påverkar antalet patentansökningar som svenska företag gör, om stöd till forskningssamarbeten har större effekt än stöd till enskilda företag, samt om effekterna av forskningssamarbeten varierar beroende på vilka typer av aktörer som är involverade i innovationsprojekten</t>
  </si>
  <si>
    <t>FoU-projekt finansierade av Vinnova mellan 2010 och 2012. 1400 projekt varje år, vilket i snitt fördelar 2,14 miljarder SEK (fem procent av de offentliga FoU-utgifterna)</t>
  </si>
  <si>
    <t>Utfallsvariabeln är antalet patentansökningar från företag. Variabler för matchningen inkluderar företagsstorlek, lönsamhet, skuldkvot, bransch, år, juridisk form och nylig patentproduktion. Dummyvariabler konstruerades för kontroll- och behandlingsgrupperna</t>
  </si>
  <si>
    <t>VINNOVA: dataset för 4 133 subventionerade FoU-projekt 2010-2012 med data om huvud- och underprogram, beslutsdatum, total finansiering för projektet, deltagande partner i varje FoU-projekt och deras andel av finansieringen respektive medfinansiering, geografisk placering, projektledare (3086 organisationer) 
SCB: balansräkningsdata (?)
PATSTAT: Svenska patent som registrerats hos Patent- och registreringsverket, europeiska patent som registrerats hos Europeiska patentverket och världspatent som registrerats enligt Patent Cooperation Treaty (länk mellan PATSTAT och unika företagsidentifierare genom Swedish House of Finance)</t>
  </si>
  <si>
    <t>Av de 3 086 organisationerna fanns det 1 760 i den obehandlade matchade populationen och 1 306 kvar i den matchade behandlade populationen. Det finns ingen diskussion om saknade observationer.</t>
  </si>
  <si>
    <t>Matchning, DiD: Deltagande företag jämförs (difference-in differences) med icke-deltagande, liknande företag. Kontrollgruppen konstruerades genom en kombination av coarsened exact matchning (CEM) och algoritmen för närmaste grannar baserad på Mahalanobis avstånd</t>
  </si>
  <si>
    <t>Balland, P.-A., Boschma, R., Engberg, E., 2020. R&amp;D subsidies and diversification in new industries and technologies in Swedish regions: a study of VINNOVA programs 2010-2012</t>
  </si>
  <si>
    <t>VINNOVA-innovationsbidrag som betalades ut under åren 2010-2012.</t>
  </si>
  <si>
    <t>Datakällor/ rådata</t>
  </si>
  <si>
    <t>Studiens syfte är att undersöka om VINNOVAs forsknings- och innovationsprogram som genomfördes under perioden 2010-2012 korrelerar med utvecklingen av nya industrier och teknologier i svenska regioner under åren efteråt och att analysera om svenska regioner som får mer FoU-finansiering inom en specifik industri eller teknologi också är mer benägna att diversifiera sig inom denna industri och teknologi</t>
  </si>
  <si>
    <t xml:space="preserve">
Den beskrivande statistiken avser det totala urvalet av 3 261 företag, men regressionsanalysen rapporterar antalet år-företags observationer. Det finns heller ingen diskussion om saknade värden.</t>
  </si>
  <si>
    <t>VINNOVA: projektdeltagardataset om innovationsbidrag under perioden 2010-2012.
SEB: dataset med den fullständiga populationen av svenska anläggningar (FEK, LISA).
OECD-REGPAT patent dataset: alla patent som uppfunnits av uppfinnare bosatta i Sverige och beviljats av Europeiska patentverket (EPO) 2009-2018</t>
  </si>
  <si>
    <t xml:space="preserve">Regression (LPM): Två likartade metoder utvecklas för att undersöka den industriella diversifieringen av regioner och den tekniska diversifieringen av regioner; Båda analyserna använder en Linjär Sannolikhetsmodell (LPM) för att bedöma sannolikheten för inträde av en ny industri eller teknologi i en region. Båda metoderna använder konceptet 'Relatedness Density' för att mäta graden av samband eller likhet antingen mellan industrier eller mellan teknologiklasser inom en region. </t>
  </si>
  <si>
    <t>Referens</t>
  </si>
  <si>
    <t>Tillväxtanalys, 2020b. Direkta och indirekta sysselsättningseffekter av ROT-reformen (PM No. 2020:02). Östersund</t>
  </si>
  <si>
    <t>ROT-nischat företag dvs företag där de totala beloppet för ROT-tjänster under ett år uppgår till minst 10 procent av löneutbetalningarna under samma år</t>
  </si>
  <si>
    <t xml:space="preserve">
Studiens syfte är att utvärdera sysselsättningseffekterna av ROT-avdraget under perioden 2010-2015. Studien unddersöker även hur reformen når olika
delar av Sverige. </t>
  </si>
  <si>
    <t>Skatteverket: Dataunderlag över företag som fått ROT-utbetalningar för utförda ROT-arbeten under perioden 2010–2015,
SCB:s register FEK och RAMS</t>
  </si>
  <si>
    <t>Det finns ingen diskussion eller information om potentiella miss-matches mellan data som hämtats från Skatteverket och andra register.</t>
  </si>
  <si>
    <t>Raps (IO modell):  kontrafaktiska analys: Jämförelse av företagens faktiska utveckling med en konstruerad företagsutveckling skapad i Raps (två alternativa scenerier/metoder).</t>
  </si>
  <si>
    <t>Tillväxtanalys, 2019. Selektiva företagsstöd med flera mål: hur påverkas företagens tillväxt (PM No. 2019:14). Östersund</t>
  </si>
  <si>
    <t>Studiens syfte är att utvärdera om Vinnovas selektiva innovationsstöd till företag ledde till att de deltagande företagen växte snabbare än de annars hade gjort.</t>
  </si>
  <si>
    <t xml:space="preserve">15 av Vinnovas innovationsprogram med inriktning på hållbar tillväxtunder perioden 2001-2010. Samtliga program som valdes hade som mål att främja tillväxt och miljöteknik. </t>
  </si>
  <si>
    <t>60 storstadsregioner eller arbetsmarknadsområden (FA15). Den första beroende variabeln är etableringen (eller inte) av en ny industri (antingen på 2- eller 5-siffrig nivå) i en region.  Den andra är införandet eller icke-införandet av en ny teknologi (antingen på 2- eller 4-siffrig nivå) i en region (patentdata). Oberoende variabler fokuserar på i) lokala förmågor för att bedöma om släktskap har en positiv effekt på introduktionen av nya industrier i en region. ii)Tre bidragsvariabler; totala FoU-bidrag (med och utan samfinansiering) samt bidrag i samarbetsprojekt jämfört med icke-samarbetsprojekt. iii) Tre interaktionsvariabler utvärderar hur regional släktskap(relatedness) påverkar effekten av FoU-bidrag. iv) Fyra ytterligare variabler för icke-företag fokuserar på distribuerade bidrag och samfinansiering. v) Kontrollvariabler inkluderar regional data såsom antal arbetare inom högre utbildning, bruttoregionalprodukt och arbetskraft med STEM-utbildning</t>
  </si>
  <si>
    <t xml:space="preserve"> </t>
  </si>
  <si>
    <t>Ingen diskussion eller rapportering</t>
  </si>
  <si>
    <t xml:space="preserve">Utfallsvariabler är omsättning, antal anställda och kapitalstockens storlek. Första matchningen (omsättning) använder variabler som år, bransch, andel anställda med eftergymnasiala studier, eget kapital per anställd, antal anställda, och kapitalintensitet. Andra matchningen (sysselsättning/kapitalstock) inkluderar år, bransch, andel anställda med eftergymnasiala studier, eget kapital per anställd, förädlingsvärde, och genomsnittslön. Dessa variabler används också i regressionsanalysen och i SEM analysen. 
 </t>
  </si>
  <si>
    <t xml:space="preserve">VINNOVA:s företagsstöd hämtade från MISS-databasen
IFDB databas (FEK, RAMS, LISA) </t>
  </si>
  <si>
    <t>Tillväxtanalys, 2018b. Främja kvinnors företagande – resultat av affärsutvecklings- och innovationsinsatser (PM No. 2018:21). Östersund.</t>
  </si>
  <si>
    <t>Studiens syfte är att utvärdera effekterna av insatserna inom ramen av programmet för att Främja kvinnors företagande specifikt riktade mot två typer av deltager; de företag som deltog vars operativa företagsledare var kvinna, dels de individer som deltog som privatpersoner.</t>
  </si>
  <si>
    <t>Tillväxtverkets insatserna i affärsutvecklings- och innovationsinsatser (390 unika projekt)</t>
  </si>
  <si>
    <t>Affärsutvecklings- och innovationsinsatser omfattar cirka 390 unika projekt. Detaljerade aktiviteter (rådgivning/coaching, mentorskap, nätverk, produktutveckling och kompetensutveckling) inom varje projekt har inte använts i utvärderingen. Istället utvärderas insatsen som helhet, där effekter för alla deltagare räknas lika, oberoende av aktiviteternas kostnad, längd eller omfattning.</t>
  </si>
  <si>
    <t>Två grupper av utfallsvariabler används för två distinkta målgrupper: För kvinnliga företagsledare inkluderar variablerna produktionsvärde, förädlingsvärde, sysselsättning, överlevnad och operativ företagsledning. För kvinnor som vill starta företag är variablerna företagsstart, ökad sysselsättning som företagare och som operativ företagsledare. Variabler som använts för att identifiera matchande jämförelseföretag är bransch, produktionsvärde,
anläggningstillgångar och antal sysselsatta samt ett antal individegenskaper avseende den operativa företagsledaren. Matchningsvariabler avseende företagsledaren är kön samt motsvarande arbetslivserfarenhet
de senaste 10 åren i form av år i arbete och antal år som företagare</t>
  </si>
  <si>
    <t>Tillväxtverkets: affärsutvecklings- och innovationsinsatser
IFDB databas (FEK, LISA)</t>
  </si>
  <si>
    <t xml:space="preserve">Matchning: Deltagande företag och individer jämförs (Coarsened Exact Matching) med icke-deltagande, liknande företag och individer. </t>
  </si>
  <si>
    <t xml:space="preserve">Tillväxtverkets sammanställning omfattar över 13 200 deltagare men 2397 förertag inkluderas i analysen och 1730 i utvärderingen. Många deltagare saknade identifikationsuppgifter, så av de med identifierbart person- eller organisationsnummer representerar cirka hälften företag och hälften privatpersoner. Dessutom är många av de minsta företagen inte med i registret som innehåller data om den operativa företagsledaren. </t>
  </si>
  <si>
    <t>flera aktiviteter</t>
  </si>
  <si>
    <t>Stöd till inkubatorer i forma av nationellt inkubatorprogram (NIP) - effekter på innovation</t>
  </si>
  <si>
    <t>Tillväxtanalys, 2018a. Ekonomisk utveckling efter inkubation – analys av företag i det nationella inkubatorprogrammet (No. PM 2018:02). Östersund.</t>
  </si>
  <si>
    <t>det nationella inkubatorprogrammet (NIP) 2005–2014</t>
  </si>
  <si>
    <t xml:space="preserve">Studiens syfte är att undersöka effekterna av inkubation i svenska inkubatorer på deltagande företags prestation efter inkubation. </t>
  </si>
  <si>
    <t xml:space="preserve">Matchning DiD, regression och SEM: i)
DiD-analysen delar upp stödets effekter i kort- och långsiktiga. Kontrollgruppen skapades genom grov exakt matchning (CEM). Två matchningar utfördes: en för regressioner med omsättning och en annan för kapitalstock/sysselsättning som utfallsvariabler. ii)För att mäta stödens effekt på omsättning används en utvidgad Cobb-Douglas modell, som kontrollerar för anställda, kapitalstock, högre utbildning och soliditet. Effekter på sysselsättning och kapitalstock bedöms med två log-linjära modeller, som kontrollerar för lönesumma per anställd och förädlingsvärde iii) För att analysera indirekta stödeffekter används ett SEM med tre ekvationer. Den första mäter direkt effekt på försäljning, medan de två andra bedömer indirekta effekter via sysselsättning och investeringar.
</t>
  </si>
  <si>
    <t xml:space="preserve">Av 4841 företag i inkubatorer 
återstår 1215 i analysen.  Bortfallen beror främst på bristande data om organisationsnummer, flera inkubationsperioder, frånvaro i SCB:s register, ofullständig inkubationsprocess, osynlighet vid examinationstid, avbruten inkubation, tidig inkubationsstart och svårigheter att hitta jämförbara kontrollföretag.
</t>
  </si>
  <si>
    <t>Vinnova: Databas över företag som deltagit i inkubation både i och utanför det nationella inkubatorprogrammet (NIP).
IFDB databas (FEK, FAD)</t>
  </si>
  <si>
    <t>Matchning/regression: 
Alla inkubatorföretag som finns i statistiska register vid examinationstidpunkten matchas med en kontrollgrupp enligt 1:1-principen genom coarsened exact matching. Regressionsanalysen(IPCW, RE) används för att undersöka om det finns skillnader i prestation och överlevnad mellan inkubatorföretag och företag i kontrollgruppen, både i ekonomiska termer och i överlevnadsgrad.</t>
  </si>
  <si>
    <t>Stöd till inkubatorer i forma av nationellt inkubatorprogram (NIP) - effekter på tillväxt i inkuberade företag</t>
  </si>
  <si>
    <t>Matchningsvariabler är lokalisering, industrigrupp, företagets ålder, bolagsform och startår. Utfallsvariabler för att utvärdera effekterna av inkubation inkluderar produktionsvärde, nettoomsättning, förädlingsvärde, samt lön och andra ersättningar. Produktionsvärde, nettoomsättning, förädlingsvärd, eget kapital och antal anställda är balnd de  beroendevariablerna</t>
  </si>
  <si>
    <t>Tillväxtanalys, 2016. Främja kvinnors företagande: utvärdering av insatser inom Entreprenörskap vid universitet och högskola (PM No. 2016:06). Östersund.</t>
  </si>
  <si>
    <t>Under perioden 2011–2014 deltog ungefär 11 000 kvinnor och 5 500 män i programaktiviteter, men endast cirka 2 000 av dessa deltagare kunde identifieras.</t>
  </si>
  <si>
    <r>
      <t xml:space="preserve">Tillväxtverkets delprogrammet </t>
    </r>
    <r>
      <rPr>
        <i/>
        <sz val="10"/>
        <color theme="1"/>
        <rFont val="Segoe UI"/>
        <family val="2"/>
        <scheme val="minor"/>
      </rPr>
      <t>Entreprenörskap vid universitet</t>
    </r>
    <r>
      <rPr>
        <sz val="10"/>
        <color theme="1"/>
        <rFont val="Segoe UI"/>
        <family val="2"/>
        <scheme val="minor"/>
      </rPr>
      <t xml:space="preserve"> </t>
    </r>
    <r>
      <rPr>
        <i/>
        <sz val="10"/>
        <color theme="1"/>
        <rFont val="Segoe UI"/>
        <family val="2"/>
        <scheme val="minor"/>
      </rPr>
      <t xml:space="preserve">och högskola </t>
    </r>
    <r>
      <rPr>
        <sz val="10"/>
        <color theme="1"/>
        <rFont val="Segoe UI"/>
        <family val="2"/>
        <scheme val="minor"/>
      </rPr>
      <t xml:space="preserve">melan 2011-2014 som hade övergrippade mål att främja kvinnors företagnde </t>
    </r>
  </si>
  <si>
    <t>Studiens syfte är att utvärdera hur många studenter som planerar att vidareutveckla en affärsidé och hur många av programmets deltagare som faktiskt har gjort detta två år efter programmets avslut.</t>
  </si>
  <si>
    <t>registerdata från SCB och en enkätundersökning</t>
  </si>
  <si>
    <t>Programmet innefattade 14 olika projekt, med aktiviteter riktade mot både lärare och studenter. Utvärderingen fokuserar enbart på aktiviteter som riktade sig till studenter. Hur programmets medel har fördelats över olika typer av aktiviteter har inte varit möjligt att fastställa.</t>
  </si>
  <si>
    <t>Matchningsvariabler är mor och far företagare, högre utbildning hos föräldrar, ålder, utomnordisk bakgrund, kön, betyg, och studieområde. Utfallsvariabler för ATTT är sannolikheten att starta nytt företag från 2010 till 2014</t>
  </si>
  <si>
    <t>Matchning: Först skattas en sannolikhet (propensity score) för att ha deltagit i programmets insatser. Detta görs genom regression med behandlingsvariabeln (1=behandling, 0=ej behandling) som beroende variabel, baserat på faktorer relevanta för entreprenörskap eller kursval. I nästa steg matchas individer som fått behandlingen med de som inte fått den men hade samma skattade sannolikhet. [I bilagan presenteras utvärderingar av behandlingseffekter (ATT) på utfallet av sannolikheten att starta ett nytt företag från SCB.]</t>
  </si>
  <si>
    <t>Tillväxtanalys, 2015. Var gör innovationsstöden mest nytta? Stora skillnader i effekt mellan olika regioner (PM No. 2015:17). Östersund.</t>
  </si>
  <si>
    <t>Studiens syfte är att utvärdera effekterna av stödprogrammen VINN NU och Forska &amp; Väx på antal anställda, arbetskraftens produktivitet och deras omsättning hos innovationsdrivna små och medelstora företag, inklusive den relativa efterfrågan på arbetskraft med högre utbildning, och att undersöka om effekten av dessa program skiljer sig åt mellan regioner</t>
  </si>
  <si>
    <r>
      <t xml:space="preserve">Vinnovas stödprorammen </t>
    </r>
    <r>
      <rPr>
        <i/>
        <sz val="10"/>
        <color theme="1"/>
        <rFont val="Segoe UI"/>
        <family val="2"/>
        <scheme val="minor"/>
      </rPr>
      <t>INN NU</t>
    </r>
    <r>
      <rPr>
        <sz val="10"/>
        <color theme="1"/>
        <rFont val="Segoe UI"/>
        <family val="2"/>
        <scheme val="minor"/>
      </rPr>
      <t xml:space="preserve"> och </t>
    </r>
    <r>
      <rPr>
        <i/>
        <sz val="10"/>
        <color theme="1"/>
        <rFont val="Segoe UI"/>
        <family val="2"/>
        <scheme val="minor"/>
      </rPr>
      <t xml:space="preserve">Forska &amp; Väx </t>
    </r>
    <r>
      <rPr>
        <sz val="10"/>
        <color theme="1"/>
        <rFont val="Segoe UI"/>
        <family val="2"/>
        <scheme val="minor"/>
      </rPr>
      <t xml:space="preserve"> (125 stödinstanser inom VINN NU och 546 inom Forska &amp; Väx)</t>
    </r>
  </si>
  <si>
    <t>MISS: data över de utbetalda selektiva företagsstöden
IFDB: (FEK, RAMS, LISA)</t>
  </si>
  <si>
    <t>Matching DiD, regression: i) Genom användning av Coarsened Exact Matching (CEM) säkerställs att varje ingående matchningsvariabel är ”så lika som möjligt” mellan kontroll- och behandlingsgrupper. Efter denna matchning genomförs en Difference-in-Differences (DiD)-analys, där kontroll- och behandlingsgrupperna jämförs samtidigt som hänsyn tas till andra faktorer som kan påverka utfallsvariabeln. ii) fixed-effekt skattning som endast
utförs på de företag som erhållit stöd</t>
  </si>
  <si>
    <t>Variabler inkluderar mått på sysselsättning (som antalet anställda och deras utbildningsnivåer), prestandaindikatorer (såsom omsättning, förädlingsvärde per anställd och lönsamhetskvoter), samt investeringar i fysiskt och intellektuellt kapital (reflekterat i variabler för fysiska tillgångar och forskningsintensitet). Dessutom finns en konstruerad variabel specifik för analysen av statliga stödprogram, där man bedömer sambandet mellan erhållet stöd och företagets omsättning. För att mäta regional tillgång på högutbildad arbetskraft används ett RCA-index/skill. Indexet visar om en region ligger över eller under riksgenomsnittet i andelen högutbildade.För att mäta regional nyföretagarintensitet används även ett RCA-index/entry, som jämför andelen nya företag i en region med riksgenomsnittet. Matchningsvariabler är förädlingsvärde, lön per anställd, andel högutbildade, andel forskare, vinstmarginal, antal anställda, kapitalintensitet, kapitalstock och omsättning. Utfallsvariabler är efterfrågan på arbetskraf, arbetskraftens produktivitet, omsättning, efterfrågan på högutbildad arbetskraft</t>
  </si>
  <si>
    <t>Tillväxtanalys, 2015b. Sänkt moms på restaurang och cateringtjänster (Rapport No. 2015:10). Östersund.</t>
  </si>
  <si>
    <t>Studiens syfte är att utvärdera effekterna av sänkningen av mervärdesskatten på restaurang- och cateringtjänster i Sverige från 25 till 12 procent, genomförd den första januari 2012</t>
  </si>
  <si>
    <t>Utvärdering av effekterna av den sänkta mervärdesskatten för restaurang- och cateringtjänster, införd i Sverige 2012</t>
  </si>
  <si>
    <t>Skatteverkets momsregister: (GIN-skatt)
IFDB: RAMS, FEK</t>
  </si>
  <si>
    <t>i) Matchingsvariabler: arbetskraftskostnad, andel unga, andel lågutbildade, förändring av medellön. Variabler för syntetisk kontrollgrupp: förändring av lönesumma, förändring av omsättning, förändring av antal
anställd, förändring av företagsstocken, vinst</t>
  </si>
  <si>
    <t>Matchning och analys med syntetisk kontrollgrupp, tidsseriesanalys:i) Data aggregeras från företags- och arbetskraftsnivå till branschnivå. Branscher definieras enligt SNI-koder på tresiffrig nivå, totalt 222 branscher. Restaurangbranschen är en av dessa, och resten bidrar till "donor pool" för den syntetiska kontrollgruppen. Hotellbranschen exkluderas. Bästa matchningen väljs baserat på lägst Root Mean Square Prediction Error (RMSPE), vilket mäter avvikelsen mellan behandlad bransch och syntetisk jämförelsebransch. Målet är att syntetiska kontrollbranschen ska likna restaurangbranschen så mycket som möjligt före reformen, både i avvikelse och trovärdighet av matchade variabler. ii)I tidsserieanalysen används månadsdata från 2008 till 2014 för att studera effekterna av restaurangmomsreformen 2012. Analysen, baserad på data från GIN-skatt, fokuserar på omsättning, lönesumma och antal anställda i restaurangbranschen, uppdelad i hotell med restauranger och enbart restauranger.</t>
  </si>
  <si>
    <t>rådgivning</t>
  </si>
  <si>
    <t>Tillväxtanalys, 2014. Utvärdering av Almis företagsrådgivning (PM No. 2014:20). Östersund.</t>
  </si>
  <si>
    <t>Under perioden 2005-2010 registrerades nästan 69 000 besök i studien, men endast 32 % av dessa kunde kopplas till ett giltigt organisationsnummer. Datamängden reducerades ytterligare då enbart de företag vars organisationsnummer kunde matchas med SCBs register beaktades. Företag som saknade nödvändig ekonomisk information, hade inte en adekvat juridisk form, eller saknade aktiva arbetsplatser exkluderades. Företagen krävdes också ha ett positivt produktions- och förädlingsvärde och minst en kontrolluppgift. Dessa strikta kriterier försäkrade att enbart aktiva och verifierbara företag inkluderades, vilket resulterade i ett betydande bortfall. Dessutom måste företagen ha haft en tvåårsperiod utan rådgivningsmöten för att möjliggöra en korrekt uppföljningsperiod efter rådgivningen. Av de 10 000 identifierade företagen uppfyllde endast cirka 10% det särskilda kriteriet för studien. Efter matchningsprocessen återstod bara 740 företag för analys</t>
  </si>
  <si>
    <t>På grund av de brister som finns i datamaterialet bör man vara medveten om att det finns viss osäkerhet vad gäller slutsatserna av utvärderingen. Det finns
anledning att genomföra ett omfattande arbete med att kvalitetssäkra dataunderlaget innan några förnyade försök görs för att skatta effekter av Almis rådgivningsaktiviteter.</t>
  </si>
  <si>
    <t xml:space="preserve"> Utvärdering av Almis företagsrådgivning 2005-2010</t>
  </si>
  <si>
    <t>DiD, PSC och Betingad DiD (CEM): i) för DiD Kontrollgruppen konstruerades genom ett matchningsförfarande som tidigare använts i SCB:s utvärderingar av Almis verksamhet ii) en modell specificerades utifrån företags- och ledarskapsegenskaper för att välja deltagare till Almis rådgivningstjänster. Denna modell använde sig av Propensity Score Matching (PSM) för att skapa en jämförelsegrupp till de företag som erhållit Almis rådgivnin</t>
  </si>
  <si>
    <t>PSC:Urvalet av variabler i modellen baserades på information om prioriterade grupper i Almis verksamhet och tog hänsyn till geografisk placering och branschtillhörighet.</t>
  </si>
  <si>
    <t xml:space="preserve">Tillväxtanalys, 2012. Regionalt transportbidrag: En effektutvärdering med fokus på sågverksindustrin (PM No. 2012:17). Östersund.
</t>
  </si>
  <si>
    <t>Utvärdering av det regionala transportbidragets effekter</t>
  </si>
  <si>
    <t>Syftet med studien är att avgöra om etablerade företag som fått
rådgivning via Almi har utvecklats bättre än företag som inte fått sådan rådgivning i termer av tillväxt i produktionsvärde, sysselsättning och överlevnad</t>
  </si>
  <si>
    <t>Studiens syfte är att utvärdera  transportbidragets effekter på de stödmottagande arbetsställenas förädlingsvärde, omsättning och vinst. Analysen fokuserar i första hand på arbetsställen verksamma inom sågverksindustrin.</t>
  </si>
  <si>
    <t>Regression Discontinuity-inspirerad design: Modellen baseras på antagandet att företag som är geografiskt närliggande (nära bidragsgränsen) inte skiljer sig åt avseende både observerbara och icke-observerbara dimensioner. Modellen inkluderar även företagens avstånd till gränsen för behandlingsområdet, interaktionsvariabler mellan avståndsvariabeln och behandlingsvariabeln, samt polynom av både avståndsvariabeln och interaktionsvariabeln.</t>
  </si>
  <si>
    <t>Uttfallsvariabler är företagets förädlingsvärde per anställd, företagets
omsättning per anställd, och företagets vinst per anställd. Som förklarande variabler används en dummyvariabel vilken antar värdet 1 om företaget erhållit transportbidrag under året, arbetsställets kapitalstock (anläggningstillgångar i form av byggnader, mark, maskiner och inventarier), arbetsstället tillgång till humankapital( andelen av de sysselsatta med eftergymnasial utbildning), storleken på arbetsstället (antalet anställda), indikatorvariabel på om arbetsstället tillhör en multinationell koncern, tillgängligheten till en extern marknad (summan av antalet sysselsatta vid arbetsställen i andra kommuner justerat för avståndet från kommuncentrat i kommunen där arbetsstället är lokaliserat), dummyvariabler för att kontrollera för om arbetsstället erhållit regionalt investeringsstöd, landsbygdsstöd, sysselsättningsbidrag, regionalt nedsatta socialavgifter, stöd från Vinnova, lån från Almi, samt årsdummyvariabler.</t>
  </si>
  <si>
    <t>Tillväxtanalys: MISS, IFDB data över utbetalda transportbidrag för perioden 1997-2009</t>
  </si>
  <si>
    <t>Empiriska analysen fokuserar endast på en-arbetsställeföretag (det vill säga arbetsstället och företaget utgör samma enhet). För arbetsställen erbjuder den registerbaserade statistiken exakt och entydig information om lokalisering där verksamheten bedrivs. Det finns ingen trovärdig metod för att bryta ner  uppgifter från företags- till arbetsställenivå i de fall företaget består av flera arbetsställen</t>
  </si>
  <si>
    <t>Restriktionen om en-arbetsställeföretag medför att ca 20 procent av antalet arbetsställen faller bort medan 50 procent av den totala bidragssumman inte inkluderas i
analysen</t>
  </si>
  <si>
    <t>Tillväxtanalys, 2012. Regionalt investeringsstöd: En effektutvärdering i en värld med många företagsstöd (PM No. 2012:16). Östersund</t>
  </si>
  <si>
    <t>Studiens syfte är att utvärdera investeringsstödets effekter på stödmottagarnas överlevnad, investeringar, sysselsättning, produktionsvärde, produktivitet och lönsamhet.</t>
  </si>
  <si>
    <t>Utvärdering av det regionala investeringsstöd som utbetalades under perioden 2000-2007.</t>
  </si>
  <si>
    <t>Registerbaserad arbetsställe- och företagsdata från SCB och data över statliga stödinsatser riktade till enskilda arbetsställen och företag (IFDB och MISS)</t>
  </si>
  <si>
    <t xml:space="preserve">Av den deskriptiva statistik som presenteras i studien framgår tydligt att det
regionala investeringsstödet ingår i ett komplext system med mängder av olika företagstöd. I rapporten diskuteras om det i en sådan kontext överhuvudtaget är möjligt att utvärdera effekter av enskilda stödinsatser. Empiriska analysen fokuserar endast på en-arbetsställeföretag </t>
  </si>
  <si>
    <t>Restriktionen om en-arbetsställeföretag: Det visar sig att cirka 85 procent av stödmottagarna är en-arbetsställeföretag och att dessa mottar omkring 70 procent av de totala utbetalda stöden</t>
  </si>
  <si>
    <t xml:space="preserve">utfallsvariabler: överlevnadssannolikhet, investeringar i fysiskt kapital, antal anställda, produktionsvärde, förädlingsvärde per anställd, avkastning på totalt kapital,Matchiningsvariabler: fysiskt kapital/anställd, andel sysselsatta med längre högskoleutbildning, antal anställda, ålder, multinationell koncerntillhörighet, exportör, exportintensitet, intern tillgänglighet, extern tillgänglighet, lokalisering i residensstad </t>
  </si>
  <si>
    <t>Matchning/DiD: Stödmottagande arbetsställen jämförs med jämförbara icke-stödmottagande arbetsställen (conditional
difference-in-differences-matchningsansats). Behandlingsgrupp är definierad som arbetsställen som mottagit regionalt investeringsstöd år t men som inte erhållit sådant stöd något av åren t-3 till t-1. Jämförelsegrupp är definierad som arbetsställen som inte tagit emot regionalt investeringsstöd något av åren t-3 till
t. S. Jämförelsegrupp skapps via propensity score mathing</t>
  </si>
  <si>
    <t>Tillväxtanalys, 2012. Utvärdering av Nyföretagarcentrums rådgivning till nystartade företag (PM No. 2012:14). Östersund</t>
  </si>
  <si>
    <t>Studiens syfte är att utvärdera effekten av Nyföretagarcentrums rådgivning på företagens överlevnad, lönsamhet och tillväxt</t>
  </si>
  <si>
    <t>Utvärdering av Nyföretagarcentrums rådgivning (statligt finansierad stiftelse) som erbjuder individuell rådgivning till blivande eller nyblivna företagare</t>
  </si>
  <si>
    <t>stöd</t>
  </si>
  <si>
    <t>Ett projekt är en person eller grupp av individer som sökt råd från Nyföretagarcentrum. Varje projekt kan ha bokat in ett rådgivningsmöte (besök) en eller flera gånger. Varje projekt kan binds till en företagsstart genom att Nyföretagarcentrums register (NYFC-företag) över projektmedlemmar samkörs med Bolagsverkets uppgifter om företagsstarter. Data från
från undersökningen Företagens Ekonomi (SCB)</t>
  </si>
  <si>
    <t>Matchning: Behandlade företag är nya företag som startades 2007 eller 2008 och som har fått rådgivningstjänster (åtminstone ett besök) från Nyföretagarcentrum.Ett nystartat företag definieras som att företaget inte har någon verksamhet (och därför inte ingår i Företagens ekonomi) under två år före startåre. Jämförelsegruppen är vald utifrån nystartade företag år 2007 och 2008. Varje företag som fått hjälp matchades med ett annatföretag som startade samma år i samma bransch (SNI på 3-siffernivå), verksamt i sammakommun, med samma juridiska form och lika stort antal årsarbeten under startåre</t>
  </si>
  <si>
    <t>Alla företag som ingår i gruppen NYFC-företag (behandalde) ingår inte i undersökningen, eftersom det
inte varit möjligt att hitta en tvilling (kontrol) till alla företag. Det var möjligt att hitta tvillingar till cirka 1 100 av de 1 607 företag som identifierats som NYFC-företag</t>
  </si>
  <si>
    <t>Tillväxtanalys, 2012. Företagsrådgivning i form av Konsultcheckar (PM No. 2012:02). Östersund.</t>
  </si>
  <si>
    <t>Utvärdering av onsultcheckar som är en form av företagsstöd inom ramen för Regionalt bidrag till
företagsutveckling</t>
  </si>
  <si>
    <t>Syftet med studien är att utvärdera om konsultchecken lett till högre
tillväxt, bättre lönsamhet och större chans till överlevnad för de företag som mottagit konsultchecken jämfört med liknande företag som inte mottagit konsultcheck.</t>
  </si>
  <si>
    <t>Utfallsvariabler: överlevnadssannolikhet, förädlingsvärde per sysselsatt två år efter företagsstart, tillväxt i förädlingsvärde mellan startåret t och år t+2.</t>
  </si>
  <si>
    <t>SCBs undersökning Företagens Ekonomi, kompletterade med uppgifter frånregisterbaserad arbetsmarknadsstatistik (RAMS) och kontrolluppgiftsregistret. Uppgifternaom sökta och erhållna stöd inom ramen för Regionalt bidrag till företagsutveckling är hämtade från Tillväxtverkets administrativa databas
NYPS. s. Data om andra typer av investeringsstöd och Regionalt bidrag för företagsutveckling övriga årär hämtade från Tillväxtanalys databas över statliga stöd till näringslivet (MISS)</t>
  </si>
  <si>
    <t>Matchning/DiD: Coarsened Exact Matching (CEM) baserad på bransch, om företagen är nystartade eller inte, antalet sysselsatta, anläggningstillgångar per sysselsatt, samt förädlingsvärde per sysselsatt. Tre jämförelsegruppen skapades: i) alla jämförbara företag ii) företag som inte sökt någon annan form av investeringsstöd, vilket innebär att minimeras kontamineringen av andra stöd iii) företag som sökt investeringsstöd, vilket innebär att minimeras selektionen, men
återinför kontaminering av andra stöd</t>
  </si>
  <si>
    <t xml:space="preserve">Utfallsvariabler: överlevnadssannolikhet, förändringar i förädlingsvärde,  Teknologiskt skift, Tillväxt kapitalstock, Tillväxt sysselsättning, Effektivitet </t>
  </si>
  <si>
    <t xml:space="preserve">Matchning sker på en ”grövre” nivå än vad som är möjligt. Data för antalet sysselsatta, 
anläggningstillgångar per sysselsatt och förädlingsvärde per sysselsatt indelas i klasser och matchning sker på dessa. </t>
  </si>
  <si>
    <t>Vinn Nu och Forska och Väx, program som administrerats av Vinnova. Fokus på om effekterna på företag skiljer sig åt mellan regioner</t>
  </si>
  <si>
    <t>moms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</si>
</sst>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Segoe UI"/>
      <family val="2"/>
      <scheme val="minor"/>
    </font>
    <font>
      <sz val="11"/>
      <color theme="1"/>
      <name val="Segoe UI"/>
      <family val="2"/>
      <scheme val="minor"/>
    </font>
    <font>
      <sz val="11"/>
      <color rgb="FF3F3F76"/>
      <name val="Segoe UI"/>
      <family val="2"/>
      <scheme val="minor"/>
    </font>
    <font>
      <b/>
      <sz val="11"/>
      <color rgb="FF3F3F3F"/>
      <name val="Segoe UI"/>
      <family val="2"/>
      <scheme val="minor"/>
    </font>
    <font>
      <b/>
      <sz val="11"/>
      <color rgb="FFFA7D00"/>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sz val="10"/>
      <color theme="1"/>
      <name val="Segoe UI"/>
      <family val="2"/>
      <scheme val="minor"/>
    </font>
    <font>
      <sz val="10"/>
      <color rgb="FF000000"/>
      <name val="Segoe UI"/>
      <family val="2"/>
      <scheme val="minor"/>
    </font>
    <font>
      <b/>
      <sz val="12"/>
      <color theme="1"/>
      <name val="Segoe UI"/>
      <family val="2"/>
      <scheme val="minor"/>
    </font>
    <font>
      <i/>
      <sz val="10"/>
      <color theme="1"/>
      <name val="Segoe U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7"/>
        <bgColor indexed="64"/>
      </patternFill>
    </fill>
    <fill>
      <patternFill patternType="solid">
        <fgColor theme="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5" fillId="0" borderId="3" applyNumberFormat="0" applyFill="0" applyAlignment="0" applyProtection="0"/>
    <xf numFmtId="0" fontId="6" fillId="4" borderId="4" applyNumberFormat="0" applyAlignment="0" applyProtection="0"/>
    <xf numFmtId="0" fontId="7" fillId="0" borderId="0" applyNumberFormat="0" applyFill="0" applyBorder="0" applyAlignment="0" applyProtection="0"/>
    <xf numFmtId="0" fontId="1" fillId="5" borderId="5" applyNumberFormat="0" applyFont="0" applyAlignment="0" applyProtection="0"/>
    <xf numFmtId="0" fontId="8" fillId="0" borderId="0" applyNumberForma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0" fontId="0" fillId="0" borderId="0" xfId="0" applyNumberFormat="1"/>
    <xf numFmtId="0" fontId="11" fillId="7" borderId="6" xfId="0" applyFont="1" applyFill="1" applyBorder="1" applyAlignment="1">
      <alignment wrapText="1"/>
    </xf>
    <xf numFmtId="0" fontId="9" fillId="6" borderId="6" xfId="0" applyFont="1" applyFill="1" applyBorder="1" applyAlignment="1">
      <alignment wrapText="1"/>
    </xf>
    <xf numFmtId="0" fontId="10" fillId="6" borderId="6" xfId="0" applyFont="1" applyFill="1" applyBorder="1" applyAlignment="1">
      <alignment wrapText="1"/>
    </xf>
    <xf numFmtId="0" fontId="10" fillId="6" borderId="6" xfId="0" applyFont="1" applyFill="1" applyBorder="1" applyAlignment="1">
      <alignment vertical="center" wrapText="1"/>
    </xf>
    <xf numFmtId="0" fontId="9" fillId="8" borderId="6" xfId="0" applyFont="1" applyFill="1" applyBorder="1" applyAlignment="1">
      <alignment wrapText="1"/>
    </xf>
    <xf numFmtId="0" fontId="9" fillId="0" borderId="6" xfId="0" applyFont="1" applyBorder="1" applyAlignment="1">
      <alignment wrapText="1"/>
    </xf>
    <xf numFmtId="0" fontId="9" fillId="9" borderId="6" xfId="0" applyFont="1" applyFill="1" applyBorder="1" applyAlignment="1">
      <alignment wrapText="1"/>
    </xf>
    <xf numFmtId="0" fontId="9" fillId="10" borderId="6" xfId="0" applyFont="1" applyFill="1" applyBorder="1" applyAlignment="1">
      <alignment wrapText="1"/>
    </xf>
  </cellXfs>
  <cellStyles count="9">
    <cellStyle name="Anteckning" xfId="7" builtinId="10" hidden="1"/>
    <cellStyle name="Beräkning" xfId="3" builtinId="22" hidden="1"/>
    <cellStyle name="Förklarande text" xfId="8" builtinId="53" hidden="1"/>
    <cellStyle name="Indata" xfId="1" builtinId="20" hidden="1"/>
    <cellStyle name="Kontrollcell" xfId="5" builtinId="23" hidden="1"/>
    <cellStyle name="Länkad cell" xfId="4" builtinId="24" hidden="1"/>
    <cellStyle name="Normal" xfId="0" builtinId="0"/>
    <cellStyle name="Utdata" xfId="2" builtinId="21" hidden="1"/>
    <cellStyle name="Varningstext" xfId="6"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3700959447620322"/>
          <c:y val="0.2885572139303482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0.20215932980146228"/>
          <c:y val="5.5124378109452726E-2"/>
          <c:w val="0.77071767371882094"/>
          <c:h val="0.86214517961374226"/>
        </c:manualLayout>
      </c:layout>
      <c:barChart>
        <c:barDir val="bar"/>
        <c:grouping val="clustered"/>
        <c:varyColors val="0"/>
        <c:ser>
          <c:idx val="0"/>
          <c:order val="0"/>
          <c:tx>
            <c:strRef>
              <c:f>pivot!$E$24</c:f>
              <c:strCache>
                <c:ptCount val="1"/>
                <c:pt idx="0">
                  <c:v>Antal av Pub.</c:v>
                </c:pt>
              </c:strCache>
            </c:strRef>
          </c:tx>
          <c:spPr>
            <a:solidFill>
              <a:schemeClr val="accent1"/>
            </a:solidFill>
            <a:ln>
              <a:noFill/>
            </a:ln>
            <a:effectLst/>
          </c:spPr>
          <c:invertIfNegative val="0"/>
          <c:cat>
            <c:strRef>
              <c:f>pivot!$D$25:$D$37</c:f>
              <c:strCache>
                <c:ptCount val="13"/>
                <c:pt idx="0">
                  <c:v>Företagsstöd</c:v>
                </c:pt>
                <c:pt idx="1">
                  <c:v>Företagsrådgivning</c:v>
                </c:pt>
                <c:pt idx="2">
                  <c:v>Skatteavdrag</c:v>
                </c:pt>
                <c:pt idx="3">
                  <c:v>Jämställdhet</c:v>
                </c:pt>
                <c:pt idx="4">
                  <c:v>Riskskapital</c:v>
                </c:pt>
                <c:pt idx="5">
                  <c:v>Aktiekapital</c:v>
                </c:pt>
                <c:pt idx="6">
                  <c:v>Exportfrämjande</c:v>
                </c:pt>
                <c:pt idx="7">
                  <c:v>Fonder</c:v>
                </c:pt>
                <c:pt idx="8">
                  <c:v>Lån</c:v>
                </c:pt>
                <c:pt idx="9">
                  <c:v>Moms</c:v>
                </c:pt>
                <c:pt idx="10">
                  <c:v>Nya instrument</c:v>
                </c:pt>
                <c:pt idx="11">
                  <c:v>Regionalt transportbidrag</c:v>
                </c:pt>
                <c:pt idx="12">
                  <c:v>Samverkan</c:v>
                </c:pt>
              </c:strCache>
            </c:strRef>
          </c:cat>
          <c:val>
            <c:numRef>
              <c:f>pivot!$E$25:$E$37</c:f>
              <c:numCache>
                <c:formatCode>General</c:formatCode>
                <c:ptCount val="13"/>
                <c:pt idx="0">
                  <c:v>14</c:v>
                </c:pt>
                <c:pt idx="1">
                  <c:v>4</c:v>
                </c:pt>
                <c:pt idx="2">
                  <c:v>4</c:v>
                </c:pt>
                <c:pt idx="3">
                  <c:v>2</c:v>
                </c:pt>
                <c:pt idx="4">
                  <c:v>2</c:v>
                </c:pt>
                <c:pt idx="5">
                  <c:v>1</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0-94F4-4A62-9724-5FBFD39A0C87}"/>
            </c:ext>
          </c:extLst>
        </c:ser>
        <c:dLbls>
          <c:showLegendKey val="0"/>
          <c:showVal val="0"/>
          <c:showCatName val="0"/>
          <c:showSerName val="0"/>
          <c:showPercent val="0"/>
          <c:showBubbleSize val="0"/>
        </c:dLbls>
        <c:gapWidth val="182"/>
        <c:axId val="762396928"/>
        <c:axId val="762411072"/>
      </c:barChart>
      <c:catAx>
        <c:axId val="762396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2411072"/>
        <c:crosses val="autoZero"/>
        <c:auto val="1"/>
        <c:lblAlgn val="ctr"/>
        <c:lblOffset val="100"/>
        <c:noMultiLvlLbl val="0"/>
      </c:catAx>
      <c:valAx>
        <c:axId val="762411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6239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457200</xdr:colOff>
      <xdr:row>17</xdr:row>
      <xdr:rowOff>76200</xdr:rowOff>
    </xdr:from>
    <xdr:to>
      <xdr:col>28</xdr:col>
      <xdr:colOff>649287</xdr:colOff>
      <xdr:row>35</xdr:row>
      <xdr:rowOff>133350</xdr:rowOff>
    </xdr:to>
    <xdr:graphicFrame macro="">
      <xdr:nvGraphicFramePr>
        <xdr:cNvPr id="2" name="Diagram 1">
          <a:extLst>
            <a:ext uri="{FF2B5EF4-FFF2-40B4-BE49-F238E27FC236}">
              <a16:creationId xmlns:a16="http://schemas.microsoft.com/office/drawing/2014/main" id="{9B2C5EB8-7017-45DE-B90F-E97BA0290B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ncy Steinbach" refreshedDate="45261.458121064818" createdVersion="7" refreshedVersion="7" minRefreshableVersion="3" recordCount="34" xr:uid="{6B2395C2-EB09-4C92-8BDD-5D3B22962807}">
  <cacheSource type="worksheet">
    <worksheetSource ref="A1:M35" sheet="Studier"/>
  </cacheSource>
  <cacheFields count="11">
    <cacheField name="kategori" numFmtId="0">
      <sharedItems count="14">
        <s v="Företagsrådgivning"/>
        <s v="Företagsstöd"/>
        <s v="Riskskapital"/>
        <s v="Lån"/>
        <s v="Samverkan"/>
        <s v="Skatteavdrag"/>
        <s v="Exportfrämjande"/>
        <s v="Jämställdhet"/>
        <s v="Aktiekapital"/>
        <s v="Nya instrument"/>
        <s v="Fonder"/>
        <s v="Moms"/>
        <s v="Regionalt transportbidrag"/>
        <s v="Kvinnors företagande" u="1"/>
      </sharedItems>
    </cacheField>
    <cacheField name="Pub." numFmtId="0">
      <sharedItems/>
    </cacheField>
    <cacheField name="Namn" numFmtId="0">
      <sharedItems/>
    </cacheField>
    <cacheField name="År" numFmtId="0">
      <sharedItems containsSemiMixedTypes="0" containsString="0" containsNumber="1" containsInteger="1" minValue="2011" maxValue="2023" count="10">
        <n v="2011"/>
        <n v="2014"/>
        <n v="2016"/>
        <n v="2018"/>
        <n v="2019"/>
        <n v="2020"/>
        <n v="2015"/>
        <n v="2023"/>
        <n v="2022"/>
        <n v="2012"/>
      </sharedItems>
    </cacheField>
    <cacheField name="Program/insats som utvärderas" numFmtId="0">
      <sharedItems containsBlank="1"/>
    </cacheField>
    <cacheField name="Data" numFmtId="0">
      <sharedItems containsBlank="1" longText="1"/>
    </cacheField>
    <cacheField name="Fråga" numFmtId="0">
      <sharedItems containsBlank="1" longText="1"/>
    </cacheField>
    <cacheField name="Betalmetod" numFmtId="0">
      <sharedItems containsBlank="1"/>
    </cacheField>
    <cacheField name="Utv-metod" numFmtId="0">
      <sharedItems containsBlank="1" longText="1"/>
    </cacheField>
    <cacheField name="Kommentar" numFmtId="0">
      <sharedItems containsBlank="1" longText="1"/>
    </cacheField>
    <cacheField name="Saknade dat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x v="0"/>
    <s v="TVA_2011:17"/>
    <s v="Utvärdering av statligt finasierad företagsrådgivning"/>
    <x v="0"/>
    <s v="de nationella programmen för företagare med utländsk bakgrund och kvinnors företagande"/>
    <s v="deltagaruppgifter behövs, dokumentation"/>
    <s v="har de större sannolikhet att överleva, växa, och uppnå en högre lönsamhet än liknande företag som inte deltagit i statligt finansierad företagsrådgivning"/>
    <m/>
    <m/>
    <m/>
    <s v="deltagaruppgifter behövs, dokumentation"/>
  </r>
  <r>
    <x v="1"/>
    <s v="TVA_2014:16"/>
    <s v="Företagsstöd till innoativa små och medelstora företag - en kontrafaktisk effektutvärdering"/>
    <x v="1"/>
    <s v="Vinnovas Vinn Nu och Forska och Väx-program"/>
    <s v="MISS, vilka företag som får stöd, summan som de mottar och vilken typ av stöd de erhåller, FEK, RAMS, LISA,: antal anställda, omsättning, produktivitetsutveckling, arbetskraftens produktivitet. , utbildningsnivå, SSYK för kompetensbehov. "/>
    <s v="Leda till ny kunskap om effekter av företagsstöd som riktas mot små – och medelstora innovationsbenägna företag"/>
    <s v="Selektiva stöd"/>
    <s v="CEM"/>
    <m/>
    <s v="FOU-data"/>
  </r>
  <r>
    <x v="0"/>
    <s v="TVA_2016:15"/>
    <s v="Främja kvinnors företagande – utvärdering av affärsutveckling för aktiva företag"/>
    <x v="2"/>
    <s v="insatser inom ramen för Främja kvinnors företagande."/>
    <s v="Nu användes antal deltagare grovt. + data från SCB"/>
    <s v="Affärsutvecklingsprojekten inom Främja kvinnors företagande har positiva effekter på överlevnad och förädlingsvärde för deltagande företag två år efter avslutat program. Vi finner inga signifikanta skillnader avseende tillväxt i produktionsvärde, sysselsättning och huvudsysselsättning mellan de deltagande företagen och jämförelseföretagen"/>
    <s v="checkar, projektmedel"/>
    <s v="Matchningsmetoden Coarsened Exact Matching (CEM). För att ytterligare reducera effekten av  icke observerbara heterogenitet skattas effekterna med en så kallad difference-in differences ansats."/>
    <s v="Metoden är lämplig av två huvudsakliga anledningar: 1) den reducerar obalansen mellan de som valt att genomgå programmet och jämförelsegruppen 2) den delar upp kontinuerliga variabler i klasser vilket underlättar att hitta en exakt match till de deltagande företagen."/>
    <s v="Om varje deltagare entydigt kunde kopplas till en projektbeskrivning och en tidpunkt för deltagande skulle det vara möjligt att jämföra olika typer av projektaktiviteter, till exempel rådgivning och nätverksaktiviteter, eller jämföra effekterna av långa respektive korta projekt"/>
  </r>
  <r>
    <x v="1"/>
    <s v="TVA_2018:02"/>
    <s v="Ekonomisk utveckling efter inkubation – analys av företag i det nationella inkubatorprogramme"/>
    <x v="3"/>
    <s v="det nationella inkubatorprogrammet (NIP) 2005-2014"/>
    <s v="Organisationsnummer för deltagande företag + data från SCB"/>
    <s v="inkubatorföretagens ekonomiska prestation efter inkubation. Ett direkt positivt resultat av inkubatorprogrammen är att de tycks öka antalet företag aktiva inom branscher nära förknippade med kunskaps- och innovationsutveckling. De involverar också individer med mycket hög utbildningsnivå. Inkubatorföretagens prestation är generellt sämre än kontrollgruppens. De har tydligt sämre nettoomsättningsutveckling efter inkubation än kontrollgruppen. De företag i inkubatorer som deltar i NIP har däremot oftare bättre ekonomisk utveckling än företag i andra inkubatorer under perioden 2005–14, även om den sammantagna effekten innebär att NIP-företag fortfarande presterar sämre enligt flera variabler än kontrollgruppen._x000a__x000a_Inkubatorföretag, har också generellt sämre överlevnadsförmåga, men den korta undersök-ningstiden efter inkubation gör att detta resultat inte är entydigt."/>
    <s v="projektmedel"/>
    <s v="coarsened exact matchning (CEM). följande matchnings-variabler: 1. lokalisering, 2. industrigrupp, 3. företagets ålder, 4. bolagsform och 5. startår."/>
    <m/>
    <m/>
  </r>
  <r>
    <x v="2"/>
    <s v="TVA_2019:01"/>
    <s v="Tänk tydligt tidigt - lärdomar frånd e statliga riskkapitalsatsningarna inom ERUF"/>
    <x v="4"/>
    <s v="Saminvesteringsfonderanas ena mål - tillväxt i portföljföretagen. ERUF, gröna fonder, holdingfonder"/>
    <s v="tillväxt via antala anställda, omsättning, produktivitetsnivå. "/>
    <s v="Vill veta om själva insatsen som ger upphov till förändringarna. Behöver därför finna ett förlopp som kan liksällas med att företagen inte från någon investering alls och jämföra den med förlooppet där investeringen faktiskt sker. Skillnaden mellan de båda förloppen bli då effekten av investeringen. "/>
    <s v="Riskkapital från fonder"/>
    <s v="CEM, kvasi-experimentall metod. "/>
    <m/>
    <m/>
  </r>
  <r>
    <x v="2"/>
    <s v="TVA_2019:01"/>
    <s v="Tänk tydligt tidigt - lärdomar frånd e statliga riskkapitalsatsningarna inom ERUF"/>
    <x v="4"/>
    <s v="regionala saminvesteringsfonderans andra huvudmål - förbättrade regionala kapitalförsörjningsstrukturer"/>
    <s v="SCB lokala arbetsmarknadsområden (LA-områden). Flertalet indikatorer samt index"/>
    <s v="92 regionala kapitalförsörjningsstrukturer"/>
    <s v="systemansats"/>
    <s v="enkät, indikatorer, index mm. "/>
    <m/>
    <m/>
  </r>
  <r>
    <x v="3"/>
    <s v="TVA_2019:03"/>
    <s v="Hjälper Almis företagslån företag att växa?"/>
    <x v="4"/>
    <s v="Lån via det statligt helägda bolaget Almi Företagsparterner AB"/>
    <s v="företag som har fått lån (MISS). Kapitalstock, total skuld, antal anst, andel högutbildade, arbetsproduktivitet. "/>
    <s v="Effekter av Almis lån på företagens investeringar, antal anställda, nettomsättning och arbetskraftsproduktiviet utifrån de övergripadne målen för tilläxt- och närignspolitiken. &quot;att stärka den svenska konkurrenskraften och skapa förutsättningar för fler jobb i fler och växande företag&quot; och &quot;utvecklingskraft ialla delar av landet med stärkt lokal coh regional konkurrenskraft&quot;"/>
    <s v="lån"/>
    <s v="CEM, probit regressions. kontrollgrupp"/>
    <m/>
    <s v="Saknar data över vilka företag som sökt lån men fått avslag samt registrering av antal nedlagda rådgivningstimmar per företag. "/>
  </r>
  <r>
    <x v="4"/>
    <s v="TVA_2019:06"/>
    <s v="Exploring university-indsutry interaction in collaborative R&amp;D projects"/>
    <x v="4"/>
    <s v="Syftet med föreliggande studie är att analysera organisatoriska problem och utmaningar i samverkansprojekt med deltagare från akademi och näringsliv. 2 st Vinnova (UDI),  och 1 st KK-stiftelsens (HÖG) samverkansprogram"/>
    <s v="Enkät: faktorer som påverkade projektets tillblivelse, det löpande arbetet samt dess mål och resultat. Intervjumaterialet kodades med hjälp av en mall med kategorier härledda från tidigare programteoretisk forskning. Dessa kategorier inkluderar initiering, interaktion, möjliggörande/försvårande faktorer och resultat"/>
    <s v="The purpose of this study is to explore interaction processes and activities and factors that enable or impede them within the context of publicly financed university-industry collaboration projects."/>
    <m/>
    <s v="Intervjuer i konkreta samarbetsprojekt. "/>
    <m/>
    <m/>
  </r>
  <r>
    <x v="5"/>
    <s v="TVA_2019:08"/>
    <s v="Utvärdering av RUT-avdraget - effekter på företagens tillväxt och överlevnad"/>
    <x v="4"/>
    <s v="RUT-avdraget"/>
    <s v="Skatteverket: företag som fått utbetalningar för utförda RUT-tjänster, matchas mot SCB: FEK, RAMS, "/>
    <s v="Studera effekterna av RUT-avdraget på de företag som använt subventionen mellan 2009-2015"/>
    <s v="Avdrag"/>
    <s v="Diff-in-diff och utfallsvariabeln skattas med fixed effects regression"/>
    <m/>
    <m/>
  </r>
  <r>
    <x v="1"/>
    <s v="TVA_2019:14"/>
    <s v="Selektiva företagsstöd med flera mål - hur påverkas företagens tillväxt?"/>
    <x v="4"/>
    <s v="selektiva stöd - innovationsprogram"/>
    <s v="MISS och FEK, LISA, RAMS"/>
    <s v="Syftet med föreliggande studie är att närmare analysera effekterna av 15 innovationsprogram vid Vinnova för perioden 2001-2010 och där programmen har flera olika mål. Förutom att främja tillväxt finns en ambition om att främja miljöteknik. Utvärderingen fokuserar dock på att analysera effkterna av stöden på företagens tillväxt, mätt som omsättning, sysselsättning och investeringar i fysiskt kapital."/>
    <s v="Selektiva stöd"/>
    <s v="CEM, DiD"/>
    <s v="Teoretiskt sett mäter dock omsättning och antal anställda olika fenomen. Antal anställda utgör ett mått på resurstillväxt, medan omsättning snarare mäter produkt- och tjänsteacceptans på marknaden (Delmar m.fl. 2003). Antal anställda är således ett input-mått, medan omsättning är ett output-mått"/>
    <m/>
  </r>
  <r>
    <x v="6"/>
    <s v="TVA_2020:15"/>
    <s v="Effektutvärdering av Sveriges exportfrämjande"/>
    <x v="5"/>
    <s v="Business Sweden exportutbildning, Tillväxtverket affärsutvecklingscheckar, Almi exportlån, Eneterprise Europé Network rådgivning och partnersökning"/>
    <s v="mikrodata på företag som mottagit stöden, IFDB"/>
    <s v="Effekt av exportfrämjande insatser"/>
    <s v="rådgivning, lån, checkar"/>
    <s v="matchningsmetod, DiD"/>
    <m/>
    <s v="Business Sweden: saknade data på vilken marknad rådgivningen avsåg"/>
  </r>
  <r>
    <x v="7"/>
    <s v="TVA_2015:18"/>
    <s v="Med varm eller kall hand - bemötandet av män och kvinnor id et företagsfrämjande systemet"/>
    <x v="6"/>
    <s v="Regeringen satsming att främja kvinnors företagande"/>
    <s v="Intervjuer"/>
    <s v="Denna delstudie handlar om effekten av kön på bemötandet i det företags-främjande systemet och kan samtidigt ses som en måluppfyllelseutvärdering av policy-målet likvärdig tillgång till det företagsfrämjande systeme"/>
    <m/>
    <s v="fältexperiment"/>
    <m/>
    <m/>
  </r>
  <r>
    <x v="8"/>
    <s v="TVA_2023:05"/>
    <s v="Påverkas näringsstrukturen när minimkravet på aktiekapitalet sänks?"/>
    <x v="7"/>
    <s v="Reform över krav på aktiekapital hos AB"/>
    <s v="IFDB, Bolagsverkets nyregistrerade företag inkl VD genus "/>
    <s v="Syftet med den här rapporten är att studera hur reformen 2010 på aktiekapital inom AB påverkat antalet nyregistrerade aktiebolag samt hur de nyregistrerade aktiebolagens prestationer ser ut före och efter reformen."/>
    <s v="minskad regelbörda"/>
    <s v="DiD, treatment intensity ansats"/>
    <m/>
    <m/>
  </r>
  <r>
    <x v="5"/>
    <s v="TVA_2023:01"/>
    <s v="Evaluation of the tax incentive for private investors in Sweden (Utvärdering av investeraravdraget)"/>
    <x v="7"/>
    <s v="Den här studien utvärderar det skatteavdrag för investerare som infördes i Sverige 2014 med syftet att öka antalet och volymen riskkapitalinvesteringa"/>
    <s v="Skatteverket: förtag som har fått skattelättnader, IFDB: LISA, RTB, FEK, LSUM, SBRO (Bolagsverket?)"/>
    <s v="Genom att jämföra utfallet för de företag som har sålt andelar till investerare som har sökt investeraravdragmed företag som har sålt andelar till investerare som inte är berättigade till investeraravdraget, kan vi indirekt testa skattereformens träffsäkerhet och effektivitet. Om skatteavdraget attraherar kvalificerade investerare och det finns ett utbud av tillväxtföretag med kapitalbehov att investera i kan vi förvänta oss att de bägge grupperna företag presterar lika bra."/>
    <s v="Avdrag"/>
    <s v="DiD, treatment intensity ansats, CEM"/>
    <m/>
    <m/>
  </r>
  <r>
    <x v="9"/>
    <s v="TVA_2023:16"/>
    <s v="Does the risk of carbon leakage justify the CBAM"/>
    <x v="7"/>
    <s v="gränsjusteringsmekanism för koldioxid (CBAM)"/>
    <s v="TIVA (OECD), GHG från energi (IEA), GHG övriga (EDGAR), "/>
    <s v="Rapporten börjar med att beskriva utsläppen av växthusgaser mellan 1995 och 2018 för olika länder.I nästa steg ställer vi frågan om risken för koldioxidläckage har ökat och därmed behovet av gränsskattejusteringar."/>
    <s v="Tullar"/>
    <s v="IO, dekomponeringsanalys"/>
    <m/>
    <m/>
  </r>
  <r>
    <x v="1"/>
    <s v="TVA_2022:02"/>
    <s v="Effektutvärdering av forskningsbidraget Eurostars"/>
    <x v="8"/>
    <s v="Eurostars programmet"/>
    <s v="Eurostars - bedömningsdata på företagsnivå - de som fått och de som fått avslag, MISS (Vinnova), IFDB: omsättning, anställda, export mm"/>
    <s v="Effekten av Eurostarsprogrammet - bidra till kunskapsutveckling kring effekter av FoU-bidrag och om de bidrar till ökad innovation"/>
    <s v="Selektiva stöd"/>
    <s v="den kvasi-experimentella metoden regressionsdiskontinuitet (RD)"/>
    <m/>
    <s v="Patentdata"/>
  </r>
  <r>
    <x v="1"/>
    <s v="TVA_2022:12"/>
    <s v="Korttidsarbetets effekter på sysselsättningen under pandemiåret 2020 "/>
    <x v="8"/>
    <s v="Det statliga stödet vid korttidsarbete"/>
    <s v="Företags- och individdata för beviljat och av stämt stöd - TVA, GIN-databas, momsregistret, LISA - SCB, "/>
    <s v="I vår empiriska modell är den beroende variabeln (den vi vill förklara) sysselsättningens förändring på en regional arbetsmarknad jämfört med närmast föregående kvartal"/>
    <s v="Selektiva stöd"/>
    <s v="Inkluderandet av region- och tidsspecifika effekter i (2) gör modellen till en ”klassisk” fix-effektregression (en s.k. ”two-way fixed-effect model”)"/>
    <m/>
    <m/>
  </r>
  <r>
    <x v="10"/>
    <s v="TVA_2022:11"/>
    <s v="Ger företagsstödjande strukturfondsinsatser tillväxt och ökad konkurrenskraft i små och medelstora företag?"/>
    <x v="8"/>
    <s v="de nio regionalfondsprogrammen för tillväxt och sysselsättning under programperioden 2014–2020. R"/>
    <s v="alla deltagande företag som har funnits tillgängliga i Tillväxtverkets databas, beviljade belopp, IFDB, MISS"/>
    <s v="Om och i vilken grad det finns företag med tillväxtpotential som deltar i ERUF:s strukturfondsinsatser? • Om det finns skillnader i regionala effekter mellan projektinsatser som genomförts i programområden lokaliserade i storstadsregioner jämfört med övriga regioner? • Om projektinsatserna lett till några effekter på kort och medellång sikt? • Om projektinsatserna lett till några sammantagna effekter på lång sikt? – det vill säga effekter som påverkar deltagande företagens tillväxt och konkurrenskraft"/>
    <s v="Fonder"/>
    <s v="Vi har i våra utvärderingsstudier kombinerat ett antal kvalitativa och kvantitativa metoder för att få en bättre uppfattning om olika typer av effekter som kan uppstå i samband med en strukturfondsinsats. Förutom att kartlägga kortsiktiga effekter via intervjuer och enkäter riktade till deltagande företag har vi använt oss av kvasiexperimentella metoder för att kartlägga långsiktiga effekter på företagens tillväxt och konkurrenskraft (DiD)"/>
    <s v="utbildningsinsatser, seminarier, erfarnehtsträffar, nätverksaktiviterer, individuellt stöd, te.x rådgivning, annat"/>
    <s v="bättre följa upp under nästa programperiod den tid som deltagande företag lägger på att vara med i projektinsatsen. Förbättrad projektdokumentation. antalet deltagande företag har blivit för få i samband med att vi har krävt att vi ska kunna följa deltagande företag både några år före och efter att insatsen har genomförts. Huvudproblemet är att många deltagande företag försvinner och går inte att följa över tid när vi ställer sådana krav på våra data."/>
  </r>
  <r>
    <x v="5"/>
    <s v="TVA_2022:01"/>
    <s v="En effektutvärdering av forskningsavdraget"/>
    <x v="8"/>
    <s v="Lägre arbetsgivaravgifter för anställda inom forskning och utveckling, sk forskningsavdraget"/>
    <s v="företag som sökt forskningsavdrag - skatteverket, antala anställda forskare - SCB"/>
    <s v="Syftet med den här rapporten är att studera effekterna av den nedsatta arbetsgivaravgiften på företagens anställda forskare. R"/>
    <s v="Avdrag"/>
    <s v="DiD"/>
    <m/>
    <m/>
  </r>
  <r>
    <x v="1"/>
    <s v="TVA_2020:04"/>
    <s v="Effekter av Vinnovas FOU-Stöd på patentering i företag"/>
    <x v="5"/>
    <m/>
    <m/>
    <m/>
    <m/>
    <s v="Matchning, DiD"/>
    <m/>
    <m/>
  </r>
  <r>
    <x v="1"/>
    <s v="TVA_2020:02"/>
    <s v="Effekter av Vinnovas forskning soch innovationsprogram 2010-2012 på diversifieringen av lokala branscher"/>
    <x v="5"/>
    <m/>
    <m/>
    <m/>
    <m/>
    <s v="Regression"/>
    <m/>
    <m/>
  </r>
  <r>
    <x v="5"/>
    <s v="TVA_2020:XX"/>
    <s v="Sysselsättningseffekt av ROT-reformen 2010-2015"/>
    <x v="5"/>
    <m/>
    <m/>
    <m/>
    <m/>
    <s v="Raps (IO)"/>
    <m/>
    <m/>
  </r>
  <r>
    <x v="1"/>
    <s v="TVA2019:14"/>
    <s v="Effekter av 15 innvoationsstöd 2001-2010 på de deltagande företagens omsättning, sysselsättnign och inveseringar i fysikst kapital"/>
    <x v="4"/>
    <m/>
    <m/>
    <m/>
    <m/>
    <s v="Matchning DiD"/>
    <m/>
    <m/>
  </r>
  <r>
    <x v="1"/>
    <s v="TVA2018:21"/>
    <s v="Effekter och resultat för affärsutveckling och innovationsinsatser inom programmet Kvinnors företagande"/>
    <x v="3"/>
    <m/>
    <m/>
    <m/>
    <m/>
    <s v="Matchning"/>
    <m/>
    <m/>
  </r>
  <r>
    <x v="1"/>
    <s v="TVA2018:04"/>
    <s v="Stöd till inkubatorer i forma v nationellt inkubatorprogram (NIP) - effekter på innovation"/>
    <x v="3"/>
    <m/>
    <m/>
    <m/>
    <m/>
    <s v="Matchning/regression"/>
    <m/>
    <m/>
  </r>
  <r>
    <x v="1"/>
    <s v="TVA2018:02"/>
    <s v="Stöd till inkubatorer i forma v nationellt inkubatorprogram (NIP) - effekter på tillväxt i inkuberade företag"/>
    <x v="3"/>
    <m/>
    <m/>
    <m/>
    <m/>
    <s v="Matchning/regression"/>
    <m/>
    <m/>
  </r>
  <r>
    <x v="7"/>
    <s v="TVA2016:16"/>
    <s v="Utvärdering av programmet &quot;entreprenörskap vid universitet och högskola&quot; med syfte att förmå kvinnor att bli företagare"/>
    <x v="2"/>
    <m/>
    <m/>
    <m/>
    <m/>
    <s v="Matchning"/>
    <m/>
    <m/>
  </r>
  <r>
    <x v="1"/>
    <s v="TVA 2015:17"/>
    <s v="Vinn Nu och Forska och Väx, prgroma som administrerats av Vinnova. Fokus på om effekterna på företag skiljer sig åt mellan regioner"/>
    <x v="6"/>
    <m/>
    <m/>
    <m/>
    <m/>
    <s v="CEM (Matchning)"/>
    <m/>
    <m/>
  </r>
  <r>
    <x v="11"/>
    <s v="TVA_2015:10"/>
    <s v="Effekten av sänkt moms på restauranger och cateringtjänster på företags omsättning, lön, anställda, förändring av företagsstock samt vinstmarginal. "/>
    <x v="6"/>
    <m/>
    <m/>
    <m/>
    <m/>
    <s v="Matchning"/>
    <m/>
    <m/>
  </r>
  <r>
    <x v="1"/>
    <s v="TVA_2014:20"/>
    <s v="Almis företagsrådgivning"/>
    <x v="9"/>
    <m/>
    <m/>
    <m/>
    <m/>
    <s v="Betingad DiD"/>
    <m/>
    <m/>
  </r>
  <r>
    <x v="12"/>
    <s v="TVA_2012:17"/>
    <s v="Transportbidragets effekter på stödmottagande arbetsställes FV, omsättning och vinst. "/>
    <x v="9"/>
    <m/>
    <m/>
    <m/>
    <m/>
    <s v="Regression discontinuity design"/>
    <m/>
    <m/>
  </r>
  <r>
    <x v="1"/>
    <s v="TVA2012:16"/>
    <s v="Effekter av regionala invessteringsstöd på AE överlevnad, investeirngar, syselsättning, PV, produktivitet och länsamhet. "/>
    <x v="9"/>
    <m/>
    <m/>
    <m/>
    <m/>
    <s v="Matchning/DiD"/>
    <m/>
    <m/>
  </r>
  <r>
    <x v="0"/>
    <s v="TVA2012:14"/>
    <s v="Effekter av företagsrådgivning via Nyföretagarcentrum"/>
    <x v="9"/>
    <m/>
    <m/>
    <m/>
    <m/>
    <s v="Matchning"/>
    <m/>
    <m/>
  </r>
  <r>
    <x v="0"/>
    <s v="TVA_2012:02"/>
    <s v="Effekter av statligt finansierad företagsrådgivning i form av konsultcheckar på företagstillväxt lönsamhet och överlevnad."/>
    <x v="9"/>
    <m/>
    <m/>
    <m/>
    <m/>
    <s v="DiD"/>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82A8ED-A2B5-4EFD-9AED-E2B66F431B92}" name="Pivottabell1" cacheId="0" applyNumberFormats="0" applyBorderFormats="0" applyFontFormats="0" applyPatternFormats="0" applyAlignmentFormats="0" applyWidthHeightFormats="1" dataCaption="Värden" updatedVersion="7" minRefreshableVersion="3" useAutoFormatting="1" itemPrintTitles="1" createdVersion="7" indent="0" outline="1" outlineData="1" multipleFieldFilters="0">
  <location ref="A3:L18" firstHeaderRow="1" firstDataRow="2" firstDataCol="1"/>
  <pivotFields count="11">
    <pivotField axis="axisRow" showAll="0">
      <items count="15">
        <item x="8"/>
        <item x="6"/>
        <item x="10"/>
        <item x="0"/>
        <item x="1"/>
        <item x="7"/>
        <item m="1" x="13"/>
        <item x="3"/>
        <item x="11"/>
        <item x="9"/>
        <item x="12"/>
        <item x="2"/>
        <item x="4"/>
        <item x="5"/>
        <item t="default"/>
      </items>
    </pivotField>
    <pivotField dataField="1" showAll="0"/>
    <pivotField showAll="0"/>
    <pivotField axis="axisCol" showAll="0">
      <items count="11">
        <item x="0"/>
        <item x="1"/>
        <item x="6"/>
        <item x="2"/>
        <item x="3"/>
        <item x="4"/>
        <item x="5"/>
        <item x="8"/>
        <item x="7"/>
        <item x="9"/>
        <item t="default"/>
      </items>
    </pivotField>
    <pivotField showAll="0"/>
    <pivotField showAll="0"/>
    <pivotField showAll="0"/>
    <pivotField showAll="0"/>
    <pivotField showAll="0"/>
    <pivotField showAll="0"/>
    <pivotField showAll="0"/>
  </pivotFields>
  <rowFields count="1">
    <field x="0"/>
  </rowFields>
  <rowItems count="14">
    <i>
      <x/>
    </i>
    <i>
      <x v="1"/>
    </i>
    <i>
      <x v="2"/>
    </i>
    <i>
      <x v="3"/>
    </i>
    <i>
      <x v="4"/>
    </i>
    <i>
      <x v="5"/>
    </i>
    <i>
      <x v="7"/>
    </i>
    <i>
      <x v="8"/>
    </i>
    <i>
      <x v="9"/>
    </i>
    <i>
      <x v="10"/>
    </i>
    <i>
      <x v="11"/>
    </i>
    <i>
      <x v="12"/>
    </i>
    <i>
      <x v="13"/>
    </i>
    <i t="grand">
      <x/>
    </i>
  </rowItems>
  <colFields count="1">
    <field x="3"/>
  </colFields>
  <colItems count="11">
    <i>
      <x/>
    </i>
    <i>
      <x v="1"/>
    </i>
    <i>
      <x v="2"/>
    </i>
    <i>
      <x v="3"/>
    </i>
    <i>
      <x v="4"/>
    </i>
    <i>
      <x v="5"/>
    </i>
    <i>
      <x v="6"/>
    </i>
    <i>
      <x v="7"/>
    </i>
    <i>
      <x v="8"/>
    </i>
    <i>
      <x v="9"/>
    </i>
    <i t="grand">
      <x/>
    </i>
  </colItems>
  <dataFields count="1">
    <dataField name="Antal av Pub."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79A4D76-07FA-43CB-92CD-4C8DB6CA0291}" name="Pivottabell2" cacheId="0" applyNumberFormats="0" applyBorderFormats="0" applyFontFormats="0" applyPatternFormats="0" applyAlignmentFormats="0" applyWidthHeightFormats="1" dataCaption="Värden" updatedVersion="7" minRefreshableVersion="3" useAutoFormatting="1" itemPrintTitles="1" createdVersion="7" indent="0" outline="1" outlineData="1" multipleFieldFilters="0">
  <location ref="A24:B38" firstHeaderRow="1" firstDataRow="1" firstDataCol="1"/>
  <pivotFields count="11">
    <pivotField axis="axisRow" showAll="0">
      <items count="15">
        <item x="8"/>
        <item x="6"/>
        <item x="10"/>
        <item x="0"/>
        <item x="1"/>
        <item x="7"/>
        <item m="1" x="13"/>
        <item x="3"/>
        <item x="11"/>
        <item x="9"/>
        <item x="12"/>
        <item x="2"/>
        <item x="4"/>
        <item x="5"/>
        <item t="default"/>
      </items>
    </pivotField>
    <pivotField dataField="1" showAll="0"/>
    <pivotField showAll="0"/>
    <pivotField showAll="0"/>
    <pivotField showAll="0"/>
    <pivotField showAll="0"/>
    <pivotField showAll="0"/>
    <pivotField showAll="0"/>
    <pivotField showAll="0"/>
    <pivotField showAll="0"/>
    <pivotField showAll="0"/>
  </pivotFields>
  <rowFields count="1">
    <field x="0"/>
  </rowFields>
  <rowItems count="14">
    <i>
      <x/>
    </i>
    <i>
      <x v="1"/>
    </i>
    <i>
      <x v="2"/>
    </i>
    <i>
      <x v="3"/>
    </i>
    <i>
      <x v="4"/>
    </i>
    <i>
      <x v="5"/>
    </i>
    <i>
      <x v="7"/>
    </i>
    <i>
      <x v="8"/>
    </i>
    <i>
      <x v="9"/>
    </i>
    <i>
      <x v="10"/>
    </i>
    <i>
      <x v="11"/>
    </i>
    <i>
      <x v="12"/>
    </i>
    <i>
      <x v="13"/>
    </i>
    <i t="grand">
      <x/>
    </i>
  </rowItems>
  <colItems count="1">
    <i/>
  </colItems>
  <dataFields count="1">
    <dataField name="Antal av Pub."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illväxtanalys">
  <a:themeElements>
    <a:clrScheme name="Tillväxtanalys">
      <a:dk1>
        <a:sysClr val="windowText" lastClr="000000"/>
      </a:dk1>
      <a:lt1>
        <a:sysClr val="window" lastClr="FFFFFF"/>
      </a:lt1>
      <a:dk2>
        <a:srgbClr val="000000"/>
      </a:dk2>
      <a:lt2>
        <a:srgbClr val="F8F8F8"/>
      </a:lt2>
      <a:accent1>
        <a:srgbClr val="4F635C"/>
      </a:accent1>
      <a:accent2>
        <a:srgbClr val="789E9E"/>
      </a:accent2>
      <a:accent3>
        <a:srgbClr val="B5D9D6"/>
      </a:accent3>
      <a:accent4>
        <a:srgbClr val="F0F2DB"/>
      </a:accent4>
      <a:accent5>
        <a:srgbClr val="583A4A"/>
      </a:accent5>
      <a:accent6>
        <a:srgbClr val="FCDBBF"/>
      </a:accent6>
      <a:hlink>
        <a:srgbClr val="5F5F5F"/>
      </a:hlink>
      <a:folHlink>
        <a:srgbClr val="919191"/>
      </a:folHlink>
    </a:clrScheme>
    <a:fontScheme name="Tillväxtanalys_Excel">
      <a:majorFont>
        <a:latin typeface="Segoe UI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a:srgbClr val="E9DBE2"/>
    </a:custClr>
    <a:custClr>
      <a:srgbClr val="C5BD8D"/>
    </a:custClr>
    <a:custClr>
      <a:srgbClr val="828D92"/>
    </a:custClr>
    <a:custClr>
      <a:srgbClr val="60849A"/>
    </a:custClr>
    <a:custClr>
      <a:srgbClr val="404040"/>
    </a:custClr>
    <a:custClr>
      <a:srgbClr val="FF6159"/>
    </a:custClr>
  </a:custClrLst>
  <a:extLst>
    <a:ext uri="{05A4C25C-085E-4340-85A3-A5531E510DB2}">
      <thm15:themeFamily xmlns:thm15="http://schemas.microsoft.com/office/thememl/2012/main" name="Tillväxtanalys" id="{4216941F-7AEF-48E2-9617-741A171844AF}" vid="{F25D111E-C33B-4554-A7B4-C35EAE6364A9}"/>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8E77-C847-4938-85F3-A27757AB2116}">
  <dimension ref="A2:S38"/>
  <sheetViews>
    <sheetView zoomScale="85" zoomScaleNormal="85" workbookViewId="0">
      <selection activeCell="G18" sqref="G18"/>
    </sheetView>
  </sheetViews>
  <sheetFormatPr defaultRowHeight="16.8" x14ac:dyDescent="0.4"/>
  <cols>
    <col min="1" max="1" width="22.69921875" bestFit="1" customWidth="1"/>
    <col min="2" max="2" width="17.69921875" bestFit="1" customWidth="1"/>
    <col min="3" max="11" width="5.59765625" bestFit="1" customWidth="1"/>
    <col min="12" max="12" width="12.09765625" bestFit="1" customWidth="1"/>
  </cols>
  <sheetData>
    <row r="2" spans="1:19" x14ac:dyDescent="0.4">
      <c r="S2" t="s">
        <v>195</v>
      </c>
    </row>
    <row r="3" spans="1:19" x14ac:dyDescent="0.4">
      <c r="A3" s="1" t="s">
        <v>194</v>
      </c>
      <c r="B3" s="1" t="s">
        <v>191</v>
      </c>
    </row>
    <row r="4" spans="1:19" x14ac:dyDescent="0.4">
      <c r="A4" s="1" t="s">
        <v>193</v>
      </c>
      <c r="B4">
        <v>2011</v>
      </c>
      <c r="C4">
        <v>2014</v>
      </c>
      <c r="D4">
        <v>2015</v>
      </c>
      <c r="E4">
        <v>2016</v>
      </c>
      <c r="F4">
        <v>2018</v>
      </c>
      <c r="G4">
        <v>2019</v>
      </c>
      <c r="H4">
        <v>2020</v>
      </c>
      <c r="I4">
        <v>2022</v>
      </c>
      <c r="J4">
        <v>2023</v>
      </c>
      <c r="K4">
        <v>2012</v>
      </c>
      <c r="L4" t="s">
        <v>192</v>
      </c>
    </row>
    <row r="5" spans="1:19" x14ac:dyDescent="0.4">
      <c r="A5" s="2" t="s">
        <v>100</v>
      </c>
      <c r="B5" s="3"/>
      <c r="C5" s="3"/>
      <c r="D5" s="3"/>
      <c r="E5" s="3"/>
      <c r="F5" s="3"/>
      <c r="G5" s="3"/>
      <c r="H5" s="3"/>
      <c r="I5" s="3"/>
      <c r="J5" s="3">
        <v>1</v>
      </c>
      <c r="K5" s="3"/>
      <c r="L5" s="3">
        <v>1</v>
      </c>
    </row>
    <row r="6" spans="1:19" x14ac:dyDescent="0.4">
      <c r="A6" s="2" t="s">
        <v>84</v>
      </c>
      <c r="B6" s="3"/>
      <c r="C6" s="3"/>
      <c r="D6" s="3"/>
      <c r="E6" s="3"/>
      <c r="F6" s="3"/>
      <c r="G6" s="3"/>
      <c r="H6" s="3">
        <v>1</v>
      </c>
      <c r="I6" s="3"/>
      <c r="J6" s="3"/>
      <c r="K6" s="3"/>
      <c r="L6" s="3">
        <v>1</v>
      </c>
    </row>
    <row r="7" spans="1:19" x14ac:dyDescent="0.4">
      <c r="A7" s="2" t="s">
        <v>140</v>
      </c>
      <c r="B7" s="3"/>
      <c r="C7" s="3"/>
      <c r="D7" s="3"/>
      <c r="E7" s="3"/>
      <c r="F7" s="3"/>
      <c r="G7" s="3"/>
      <c r="H7" s="3"/>
      <c r="I7" s="3">
        <v>1</v>
      </c>
      <c r="J7" s="3"/>
      <c r="K7" s="3"/>
      <c r="L7" s="3">
        <v>1</v>
      </c>
    </row>
    <row r="8" spans="1:19" x14ac:dyDescent="0.4">
      <c r="A8" s="2" t="s">
        <v>186</v>
      </c>
      <c r="B8" s="3">
        <v>1</v>
      </c>
      <c r="C8" s="3"/>
      <c r="D8" s="3"/>
      <c r="E8" s="3">
        <v>1</v>
      </c>
      <c r="F8" s="3"/>
      <c r="G8" s="3"/>
      <c r="H8" s="3"/>
      <c r="I8" s="3"/>
      <c r="J8" s="3"/>
      <c r="K8" s="3">
        <v>2</v>
      </c>
      <c r="L8" s="3">
        <v>4</v>
      </c>
    </row>
    <row r="9" spans="1:19" x14ac:dyDescent="0.4">
      <c r="A9" s="2" t="s">
        <v>178</v>
      </c>
      <c r="B9" s="3"/>
      <c r="C9" s="3">
        <v>1</v>
      </c>
      <c r="D9" s="3">
        <v>1</v>
      </c>
      <c r="E9" s="3"/>
      <c r="F9" s="3">
        <v>4</v>
      </c>
      <c r="G9" s="3">
        <v>2</v>
      </c>
      <c r="H9" s="3">
        <v>2</v>
      </c>
      <c r="I9" s="3">
        <v>2</v>
      </c>
      <c r="J9" s="3"/>
      <c r="K9" s="3">
        <v>2</v>
      </c>
      <c r="L9" s="3">
        <v>14</v>
      </c>
    </row>
    <row r="10" spans="1:19" x14ac:dyDescent="0.4">
      <c r="A10" s="2" t="s">
        <v>93</v>
      </c>
      <c r="B10" s="3"/>
      <c r="C10" s="3"/>
      <c r="D10" s="3">
        <v>1</v>
      </c>
      <c r="E10" s="3">
        <v>1</v>
      </c>
      <c r="F10" s="3"/>
      <c r="G10" s="3"/>
      <c r="H10" s="3"/>
      <c r="I10" s="3"/>
      <c r="J10" s="3"/>
      <c r="K10" s="3"/>
      <c r="L10" s="3">
        <v>2</v>
      </c>
    </row>
    <row r="11" spans="1:19" x14ac:dyDescent="0.4">
      <c r="A11" s="2" t="s">
        <v>40</v>
      </c>
      <c r="B11" s="3"/>
      <c r="C11" s="3"/>
      <c r="D11" s="3"/>
      <c r="E11" s="3"/>
      <c r="F11" s="3"/>
      <c r="G11" s="3">
        <v>1</v>
      </c>
      <c r="H11" s="3"/>
      <c r="I11" s="3"/>
      <c r="J11" s="3"/>
      <c r="K11" s="3"/>
      <c r="L11" s="3">
        <v>1</v>
      </c>
    </row>
    <row r="12" spans="1:19" x14ac:dyDescent="0.4">
      <c r="A12" s="2" t="s">
        <v>175</v>
      </c>
      <c r="B12" s="3"/>
      <c r="C12" s="3"/>
      <c r="D12" s="3">
        <v>1</v>
      </c>
      <c r="E12" s="3"/>
      <c r="F12" s="3"/>
      <c r="G12" s="3"/>
      <c r="H12" s="3"/>
      <c r="I12" s="3"/>
      <c r="J12" s="3"/>
      <c r="K12" s="3"/>
      <c r="L12" s="3">
        <v>1</v>
      </c>
    </row>
    <row r="13" spans="1:19" x14ac:dyDescent="0.4">
      <c r="A13" s="2" t="s">
        <v>115</v>
      </c>
      <c r="B13" s="3"/>
      <c r="C13" s="3"/>
      <c r="D13" s="3"/>
      <c r="E13" s="3"/>
      <c r="F13" s="3"/>
      <c r="G13" s="3"/>
      <c r="H13" s="3"/>
      <c r="I13" s="3"/>
      <c r="J13" s="3">
        <v>1</v>
      </c>
      <c r="K13" s="3"/>
      <c r="L13" s="3">
        <v>1</v>
      </c>
    </row>
    <row r="14" spans="1:19" x14ac:dyDescent="0.4">
      <c r="A14" s="2" t="s">
        <v>181</v>
      </c>
      <c r="B14" s="3"/>
      <c r="C14" s="3"/>
      <c r="D14" s="3"/>
      <c r="E14" s="3"/>
      <c r="F14" s="3"/>
      <c r="G14" s="3"/>
      <c r="H14" s="3"/>
      <c r="I14" s="3"/>
      <c r="J14" s="3"/>
      <c r="K14" s="3">
        <v>1</v>
      </c>
      <c r="L14" s="3">
        <v>1</v>
      </c>
    </row>
    <row r="15" spans="1:19" x14ac:dyDescent="0.4">
      <c r="A15" s="2" t="s">
        <v>25</v>
      </c>
      <c r="B15" s="3"/>
      <c r="C15" s="3"/>
      <c r="D15" s="3"/>
      <c r="E15" s="3"/>
      <c r="F15" s="3"/>
      <c r="G15" s="3">
        <v>2</v>
      </c>
      <c r="H15" s="3"/>
      <c r="I15" s="3"/>
      <c r="J15" s="3"/>
      <c r="K15" s="3"/>
      <c r="L15" s="3">
        <v>2</v>
      </c>
    </row>
    <row r="16" spans="1:19" x14ac:dyDescent="0.4">
      <c r="A16" s="2" t="s">
        <v>58</v>
      </c>
      <c r="B16" s="3"/>
      <c r="C16" s="3"/>
      <c r="D16" s="3"/>
      <c r="E16" s="3"/>
      <c r="F16" s="3"/>
      <c r="G16" s="3">
        <v>1</v>
      </c>
      <c r="H16" s="3"/>
      <c r="I16" s="3"/>
      <c r="J16" s="3"/>
      <c r="K16" s="3"/>
      <c r="L16" s="3">
        <v>1</v>
      </c>
    </row>
    <row r="17" spans="1:12" x14ac:dyDescent="0.4">
      <c r="A17" s="2" t="s">
        <v>51</v>
      </c>
      <c r="B17" s="3"/>
      <c r="C17" s="3"/>
      <c r="D17" s="3"/>
      <c r="E17" s="3"/>
      <c r="F17" s="3"/>
      <c r="G17" s="3">
        <v>1</v>
      </c>
      <c r="H17" s="3">
        <v>1</v>
      </c>
      <c r="I17" s="3">
        <v>1</v>
      </c>
      <c r="J17" s="3">
        <v>1</v>
      </c>
      <c r="K17" s="3"/>
      <c r="L17" s="3">
        <v>4</v>
      </c>
    </row>
    <row r="18" spans="1:12" x14ac:dyDescent="0.4">
      <c r="A18" s="2" t="s">
        <v>192</v>
      </c>
      <c r="B18" s="3">
        <v>1</v>
      </c>
      <c r="C18" s="3">
        <v>1</v>
      </c>
      <c r="D18" s="3">
        <v>3</v>
      </c>
      <c r="E18" s="3">
        <v>2</v>
      </c>
      <c r="F18" s="3">
        <v>4</v>
      </c>
      <c r="G18" s="3">
        <v>7</v>
      </c>
      <c r="H18" s="3">
        <v>4</v>
      </c>
      <c r="I18" s="3">
        <v>4</v>
      </c>
      <c r="J18" s="3">
        <v>3</v>
      </c>
      <c r="K18" s="3">
        <v>5</v>
      </c>
      <c r="L18" s="3">
        <v>34</v>
      </c>
    </row>
    <row r="24" spans="1:12" x14ac:dyDescent="0.4">
      <c r="A24" s="1" t="s">
        <v>193</v>
      </c>
      <c r="B24" t="s">
        <v>194</v>
      </c>
      <c r="D24" t="s">
        <v>193</v>
      </c>
      <c r="E24" t="s">
        <v>194</v>
      </c>
    </row>
    <row r="25" spans="1:12" x14ac:dyDescent="0.4">
      <c r="A25" s="2" t="s">
        <v>100</v>
      </c>
      <c r="B25" s="3">
        <v>1</v>
      </c>
      <c r="D25" s="2" t="s">
        <v>178</v>
      </c>
      <c r="E25" s="3">
        <v>14</v>
      </c>
    </row>
    <row r="26" spans="1:12" x14ac:dyDescent="0.4">
      <c r="A26" s="2" t="s">
        <v>84</v>
      </c>
      <c r="B26" s="3">
        <v>1</v>
      </c>
      <c r="D26" s="2" t="s">
        <v>186</v>
      </c>
      <c r="E26" s="3">
        <v>4</v>
      </c>
    </row>
    <row r="27" spans="1:12" x14ac:dyDescent="0.4">
      <c r="A27" s="2" t="s">
        <v>140</v>
      </c>
      <c r="B27" s="3">
        <v>1</v>
      </c>
      <c r="D27" s="2" t="s">
        <v>51</v>
      </c>
      <c r="E27" s="3">
        <v>4</v>
      </c>
    </row>
    <row r="28" spans="1:12" x14ac:dyDescent="0.4">
      <c r="A28" s="2" t="s">
        <v>186</v>
      </c>
      <c r="B28" s="3">
        <v>4</v>
      </c>
      <c r="D28" s="2" t="s">
        <v>93</v>
      </c>
      <c r="E28" s="3">
        <v>2</v>
      </c>
    </row>
    <row r="29" spans="1:12" x14ac:dyDescent="0.4">
      <c r="A29" s="2" t="s">
        <v>178</v>
      </c>
      <c r="B29" s="3">
        <v>14</v>
      </c>
      <c r="D29" s="2" t="s">
        <v>25</v>
      </c>
      <c r="E29" s="3">
        <v>2</v>
      </c>
    </row>
    <row r="30" spans="1:12" x14ac:dyDescent="0.4">
      <c r="A30" s="2" t="s">
        <v>93</v>
      </c>
      <c r="B30" s="3">
        <v>2</v>
      </c>
      <c r="D30" s="2" t="s">
        <v>100</v>
      </c>
      <c r="E30" s="3">
        <v>1</v>
      </c>
    </row>
    <row r="31" spans="1:12" x14ac:dyDescent="0.4">
      <c r="A31" s="2" t="s">
        <v>40</v>
      </c>
      <c r="B31" s="3">
        <v>1</v>
      </c>
      <c r="D31" s="2" t="s">
        <v>84</v>
      </c>
      <c r="E31" s="3">
        <v>1</v>
      </c>
    </row>
    <row r="32" spans="1:12" x14ac:dyDescent="0.4">
      <c r="A32" s="2" t="s">
        <v>175</v>
      </c>
      <c r="B32" s="3">
        <v>1</v>
      </c>
      <c r="D32" s="2" t="s">
        <v>140</v>
      </c>
      <c r="E32" s="3">
        <v>1</v>
      </c>
    </row>
    <row r="33" spans="1:5" x14ac:dyDescent="0.4">
      <c r="A33" s="2" t="s">
        <v>115</v>
      </c>
      <c r="B33" s="3">
        <v>1</v>
      </c>
      <c r="D33" s="2" t="s">
        <v>40</v>
      </c>
      <c r="E33" s="3">
        <v>1</v>
      </c>
    </row>
    <row r="34" spans="1:5" x14ac:dyDescent="0.4">
      <c r="A34" s="2" t="s">
        <v>181</v>
      </c>
      <c r="B34" s="3">
        <v>1</v>
      </c>
      <c r="D34" s="2" t="s">
        <v>175</v>
      </c>
      <c r="E34" s="3">
        <v>1</v>
      </c>
    </row>
    <row r="35" spans="1:5" x14ac:dyDescent="0.4">
      <c r="A35" s="2" t="s">
        <v>25</v>
      </c>
      <c r="B35" s="3">
        <v>2</v>
      </c>
      <c r="D35" s="2" t="s">
        <v>115</v>
      </c>
      <c r="E35" s="3">
        <v>1</v>
      </c>
    </row>
    <row r="36" spans="1:5" x14ac:dyDescent="0.4">
      <c r="A36" s="2" t="s">
        <v>58</v>
      </c>
      <c r="B36" s="3">
        <v>1</v>
      </c>
      <c r="D36" s="2" t="s">
        <v>181</v>
      </c>
      <c r="E36" s="3">
        <v>1</v>
      </c>
    </row>
    <row r="37" spans="1:5" x14ac:dyDescent="0.4">
      <c r="A37" s="2" t="s">
        <v>51</v>
      </c>
      <c r="B37" s="3">
        <v>4</v>
      </c>
      <c r="D37" s="2" t="s">
        <v>58</v>
      </c>
      <c r="E37" s="3">
        <v>1</v>
      </c>
    </row>
    <row r="38" spans="1:5" x14ac:dyDescent="0.4">
      <c r="A38" s="2" t="s">
        <v>192</v>
      </c>
      <c r="B38" s="3">
        <v>34</v>
      </c>
      <c r="D38" t="s">
        <v>192</v>
      </c>
      <c r="E38">
        <v>34</v>
      </c>
    </row>
  </sheetData>
  <sortState xmlns:xlrd2="http://schemas.microsoft.com/office/spreadsheetml/2017/richdata2" ref="D25:E37">
    <sortCondition descending="1" ref="E25:E37"/>
  </sortState>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3781-A1B5-4270-855C-8C2940C6559F}">
  <dimension ref="A1:M35"/>
  <sheetViews>
    <sheetView tabSelected="1" zoomScale="85" zoomScaleNormal="85" workbookViewId="0">
      <pane ySplit="1" topLeftCell="A16" activePane="bottomLeft" state="frozen"/>
      <selection pane="bottomLeft" activeCell="J29" sqref="J29"/>
    </sheetView>
  </sheetViews>
  <sheetFormatPr defaultColWidth="8.59765625" defaultRowHeight="15" x14ac:dyDescent="0.35"/>
  <cols>
    <col min="1" max="1" width="17.5" style="9" customWidth="1"/>
    <col min="2" max="2" width="11.8984375" style="9" customWidth="1"/>
    <col min="3" max="3" width="32.3984375" style="9" customWidth="1"/>
    <col min="4" max="4" width="8.59765625" style="9"/>
    <col min="5" max="5" width="26.3984375" style="9" customWidth="1"/>
    <col min="6" max="6" width="25.8984375" style="9" customWidth="1"/>
    <col min="7" max="7" width="47.59765625" style="9" customWidth="1"/>
    <col min="8" max="8" width="59" style="9" customWidth="1"/>
    <col min="9" max="9" width="59.09765625" style="9" customWidth="1"/>
    <col min="10" max="10" width="13.69921875" style="9" bestFit="1" customWidth="1"/>
    <col min="11" max="11" width="52" style="9" customWidth="1"/>
    <col min="12" max="12" width="32.3984375" style="9" customWidth="1"/>
    <col min="13" max="13" width="44.09765625" style="9" customWidth="1"/>
    <col min="14" max="16384" width="8.59765625" style="9"/>
  </cols>
  <sheetData>
    <row r="1" spans="1:13" s="4" customFormat="1" ht="32.1" customHeight="1" x14ac:dyDescent="0.45">
      <c r="A1" s="4" t="s">
        <v>16</v>
      </c>
      <c r="B1" s="4" t="s">
        <v>8</v>
      </c>
      <c r="C1" s="4" t="s">
        <v>0</v>
      </c>
      <c r="D1" s="4" t="s">
        <v>2</v>
      </c>
      <c r="E1" s="4" t="s">
        <v>211</v>
      </c>
      <c r="F1" s="4" t="s">
        <v>4</v>
      </c>
      <c r="G1" s="4" t="s">
        <v>206</v>
      </c>
      <c r="H1" s="4" t="s">
        <v>196</v>
      </c>
      <c r="I1" s="4" t="s">
        <v>6</v>
      </c>
      <c r="J1" s="4" t="s">
        <v>12</v>
      </c>
      <c r="K1" s="4" t="s">
        <v>15</v>
      </c>
      <c r="L1" s="4" t="s">
        <v>45</v>
      </c>
      <c r="M1" s="4" t="s">
        <v>48</v>
      </c>
    </row>
    <row r="2" spans="1:13" s="5" customFormat="1" ht="60" x14ac:dyDescent="0.35">
      <c r="A2" s="5" t="s">
        <v>186</v>
      </c>
      <c r="B2" s="5" t="s">
        <v>75</v>
      </c>
      <c r="C2" s="6" t="s">
        <v>1</v>
      </c>
      <c r="D2" s="5">
        <v>2011</v>
      </c>
      <c r="F2" s="6" t="s">
        <v>3</v>
      </c>
      <c r="G2" s="6"/>
      <c r="H2" s="5" t="s">
        <v>14</v>
      </c>
      <c r="I2" s="6" t="s">
        <v>7</v>
      </c>
      <c r="M2" s="5" t="s">
        <v>14</v>
      </c>
    </row>
    <row r="3" spans="1:13" s="5" customFormat="1" ht="99.9" customHeight="1" x14ac:dyDescent="0.35">
      <c r="A3" s="5" t="s">
        <v>178</v>
      </c>
      <c r="B3" s="5" t="s">
        <v>77</v>
      </c>
      <c r="C3" s="5" t="s">
        <v>78</v>
      </c>
      <c r="D3" s="5">
        <v>2014</v>
      </c>
      <c r="F3" s="5" t="s">
        <v>79</v>
      </c>
      <c r="H3" s="5" t="s">
        <v>82</v>
      </c>
      <c r="I3" s="6" t="s">
        <v>81</v>
      </c>
      <c r="J3" s="5" t="s">
        <v>67</v>
      </c>
      <c r="K3" s="5" t="s">
        <v>80</v>
      </c>
      <c r="M3" s="5" t="s">
        <v>83</v>
      </c>
    </row>
    <row r="4" spans="1:13" s="5" customFormat="1" ht="120" x14ac:dyDescent="0.35">
      <c r="A4" s="5" t="s">
        <v>186</v>
      </c>
      <c r="B4" s="5" t="s">
        <v>74</v>
      </c>
      <c r="C4" s="7" t="s">
        <v>9</v>
      </c>
      <c r="D4" s="5">
        <v>2016</v>
      </c>
      <c r="F4" s="6" t="s">
        <v>10</v>
      </c>
      <c r="G4" s="6"/>
      <c r="H4" s="6" t="s">
        <v>46</v>
      </c>
      <c r="I4" s="6" t="s">
        <v>11</v>
      </c>
      <c r="J4" s="6" t="s">
        <v>13</v>
      </c>
      <c r="K4" s="6" t="s">
        <v>18</v>
      </c>
      <c r="L4" s="6" t="s">
        <v>17</v>
      </c>
      <c r="M4" s="5" t="s">
        <v>47</v>
      </c>
    </row>
    <row r="5" spans="1:13" s="5" customFormat="1" ht="225" x14ac:dyDescent="0.35">
      <c r="A5" s="5" t="s">
        <v>178</v>
      </c>
      <c r="B5" s="5" t="s">
        <v>76</v>
      </c>
      <c r="C5" s="7" t="s">
        <v>19</v>
      </c>
      <c r="D5" s="5">
        <v>2018</v>
      </c>
      <c r="F5" s="6" t="s">
        <v>20</v>
      </c>
      <c r="G5" s="6"/>
      <c r="H5" s="5" t="s">
        <v>21</v>
      </c>
      <c r="I5" s="6" t="s">
        <v>22</v>
      </c>
      <c r="J5" s="5" t="s">
        <v>23</v>
      </c>
      <c r="K5" s="6" t="s">
        <v>24</v>
      </c>
    </row>
    <row r="6" spans="1:13" s="5" customFormat="1" ht="75" x14ac:dyDescent="0.35">
      <c r="A6" s="5" t="s">
        <v>25</v>
      </c>
      <c r="B6" s="5" t="s">
        <v>26</v>
      </c>
      <c r="C6" s="7" t="s">
        <v>27</v>
      </c>
      <c r="D6" s="5">
        <v>2019</v>
      </c>
      <c r="F6" s="5" t="s">
        <v>37</v>
      </c>
      <c r="H6" s="5" t="s">
        <v>31</v>
      </c>
      <c r="I6" s="5" t="s">
        <v>28</v>
      </c>
      <c r="J6" s="5" t="s">
        <v>30</v>
      </c>
      <c r="K6" s="5" t="s">
        <v>29</v>
      </c>
    </row>
    <row r="7" spans="1:13" s="5" customFormat="1" ht="75" x14ac:dyDescent="0.35">
      <c r="A7" s="5" t="s">
        <v>25</v>
      </c>
      <c r="B7" s="5" t="s">
        <v>26</v>
      </c>
      <c r="C7" s="7" t="s">
        <v>27</v>
      </c>
      <c r="D7" s="5">
        <v>2019</v>
      </c>
      <c r="F7" s="5" t="s">
        <v>32</v>
      </c>
      <c r="H7" s="5" t="s">
        <v>34</v>
      </c>
      <c r="I7" s="5" t="s">
        <v>33</v>
      </c>
      <c r="J7" s="5" t="s">
        <v>35</v>
      </c>
      <c r="K7" s="5" t="s">
        <v>36</v>
      </c>
    </row>
    <row r="8" spans="1:13" s="5" customFormat="1" ht="90" x14ac:dyDescent="0.35">
      <c r="A8" s="5" t="s">
        <v>40</v>
      </c>
      <c r="B8" s="5" t="s">
        <v>38</v>
      </c>
      <c r="C8" s="5" t="s">
        <v>39</v>
      </c>
      <c r="D8" s="5">
        <v>2019</v>
      </c>
      <c r="F8" s="5" t="s">
        <v>41</v>
      </c>
      <c r="H8" s="5" t="s">
        <v>49</v>
      </c>
      <c r="I8" s="5" t="s">
        <v>42</v>
      </c>
      <c r="J8" s="5" t="s">
        <v>43</v>
      </c>
      <c r="K8" s="5" t="s">
        <v>44</v>
      </c>
      <c r="M8" s="5" t="s">
        <v>50</v>
      </c>
    </row>
    <row r="9" spans="1:13" s="5" customFormat="1" ht="120" x14ac:dyDescent="0.35">
      <c r="A9" s="5" t="s">
        <v>58</v>
      </c>
      <c r="B9" s="5" t="s">
        <v>73</v>
      </c>
      <c r="C9" s="5" t="s">
        <v>59</v>
      </c>
      <c r="D9" s="5">
        <v>2019</v>
      </c>
      <c r="F9" s="5" t="s">
        <v>61</v>
      </c>
      <c r="H9" s="5" t="s">
        <v>62</v>
      </c>
      <c r="I9" s="5" t="s">
        <v>63</v>
      </c>
      <c r="K9" s="5" t="s">
        <v>60</v>
      </c>
    </row>
    <row r="10" spans="1:13" s="5" customFormat="1" ht="30" x14ac:dyDescent="0.35">
      <c r="A10" s="5" t="s">
        <v>51</v>
      </c>
      <c r="B10" s="5" t="s">
        <v>71</v>
      </c>
      <c r="C10" s="5" t="s">
        <v>52</v>
      </c>
      <c r="D10" s="5">
        <v>2019</v>
      </c>
      <c r="F10" s="5" t="s">
        <v>54</v>
      </c>
      <c r="H10" s="5" t="s">
        <v>55</v>
      </c>
      <c r="I10" s="5" t="s">
        <v>57</v>
      </c>
      <c r="J10" s="5" t="s">
        <v>53</v>
      </c>
      <c r="K10" s="5" t="s">
        <v>56</v>
      </c>
    </row>
    <row r="11" spans="1:13" s="5" customFormat="1" ht="135" x14ac:dyDescent="0.35">
      <c r="A11" s="5" t="s">
        <v>178</v>
      </c>
      <c r="B11" s="5" t="s">
        <v>72</v>
      </c>
      <c r="C11" s="5" t="s">
        <v>64</v>
      </c>
      <c r="D11" s="5">
        <v>2019</v>
      </c>
      <c r="F11" s="5" t="s">
        <v>65</v>
      </c>
      <c r="H11" s="5" t="s">
        <v>66</v>
      </c>
      <c r="I11" s="5" t="s">
        <v>70</v>
      </c>
      <c r="J11" s="5" t="s">
        <v>67</v>
      </c>
      <c r="K11" s="5" t="s">
        <v>69</v>
      </c>
      <c r="L11" s="5" t="s">
        <v>68</v>
      </c>
    </row>
    <row r="12" spans="1:13" s="5" customFormat="1" ht="90" x14ac:dyDescent="0.35">
      <c r="A12" s="5" t="s">
        <v>84</v>
      </c>
      <c r="B12" s="5" t="s">
        <v>85</v>
      </c>
      <c r="C12" s="5" t="s">
        <v>86</v>
      </c>
      <c r="D12" s="5">
        <v>2020</v>
      </c>
      <c r="F12" s="5" t="s">
        <v>87</v>
      </c>
      <c r="H12" s="5" t="s">
        <v>92</v>
      </c>
      <c r="I12" s="5" t="s">
        <v>90</v>
      </c>
      <c r="J12" s="5" t="s">
        <v>88</v>
      </c>
      <c r="K12" s="5" t="s">
        <v>91</v>
      </c>
      <c r="M12" s="5" t="s">
        <v>89</v>
      </c>
    </row>
    <row r="13" spans="1:13" s="5" customFormat="1" ht="60" x14ac:dyDescent="0.35">
      <c r="A13" s="5" t="s">
        <v>93</v>
      </c>
      <c r="B13" s="5" t="s">
        <v>94</v>
      </c>
      <c r="C13" s="5" t="s">
        <v>95</v>
      </c>
      <c r="D13" s="5">
        <v>2015</v>
      </c>
      <c r="F13" s="5" t="s">
        <v>96</v>
      </c>
      <c r="H13" s="5" t="s">
        <v>98</v>
      </c>
      <c r="I13" s="5" t="s">
        <v>97</v>
      </c>
      <c r="K13" s="5" t="s">
        <v>99</v>
      </c>
    </row>
    <row r="14" spans="1:13" s="5" customFormat="1" ht="60" x14ac:dyDescent="0.35">
      <c r="A14" s="5" t="s">
        <v>100</v>
      </c>
      <c r="B14" s="5" t="s">
        <v>101</v>
      </c>
      <c r="C14" s="5" t="s">
        <v>102</v>
      </c>
      <c r="D14" s="5">
        <v>2023</v>
      </c>
      <c r="F14" s="5" t="s">
        <v>105</v>
      </c>
      <c r="H14" s="5" t="s">
        <v>108</v>
      </c>
      <c r="I14" s="5" t="s">
        <v>103</v>
      </c>
      <c r="J14" s="5" t="s">
        <v>106</v>
      </c>
      <c r="K14" s="5" t="s">
        <v>107</v>
      </c>
    </row>
    <row r="15" spans="1:13" s="5" customFormat="1" ht="105" x14ac:dyDescent="0.35">
      <c r="A15" s="5" t="s">
        <v>51</v>
      </c>
      <c r="B15" s="5" t="s">
        <v>109</v>
      </c>
      <c r="C15" s="5" t="s">
        <v>114</v>
      </c>
      <c r="D15" s="5">
        <v>2023</v>
      </c>
      <c r="F15" s="5" t="s">
        <v>110</v>
      </c>
      <c r="H15" s="5" t="s">
        <v>112</v>
      </c>
      <c r="I15" s="5" t="s">
        <v>111</v>
      </c>
      <c r="J15" s="5" t="s">
        <v>53</v>
      </c>
      <c r="K15" s="5" t="s">
        <v>113</v>
      </c>
    </row>
    <row r="16" spans="1:13" s="5" customFormat="1" ht="45" x14ac:dyDescent="0.35">
      <c r="A16" s="5" t="s">
        <v>115</v>
      </c>
      <c r="B16" s="5" t="s">
        <v>116</v>
      </c>
      <c r="C16" s="5" t="s">
        <v>117</v>
      </c>
      <c r="D16" s="5">
        <v>2023</v>
      </c>
      <c r="F16" s="5" t="s">
        <v>118</v>
      </c>
      <c r="H16" s="5" t="s">
        <v>122</v>
      </c>
      <c r="I16" s="5" t="s">
        <v>119</v>
      </c>
      <c r="J16" s="5" t="s">
        <v>120</v>
      </c>
      <c r="K16" s="5" t="s">
        <v>121</v>
      </c>
    </row>
    <row r="17" spans="1:13" s="5" customFormat="1" ht="30" x14ac:dyDescent="0.35">
      <c r="A17" s="5" t="s">
        <v>178</v>
      </c>
      <c r="B17" s="5" t="s">
        <v>123</v>
      </c>
      <c r="C17" s="5" t="s">
        <v>124</v>
      </c>
      <c r="D17" s="5">
        <v>2022</v>
      </c>
      <c r="F17" s="5" t="s">
        <v>125</v>
      </c>
      <c r="H17" s="5" t="s">
        <v>126</v>
      </c>
      <c r="I17" s="5" t="s">
        <v>127</v>
      </c>
      <c r="J17" s="5" t="s">
        <v>67</v>
      </c>
      <c r="K17" s="5" t="s">
        <v>128</v>
      </c>
      <c r="M17" s="5" t="s">
        <v>129</v>
      </c>
    </row>
    <row r="18" spans="1:13" s="5" customFormat="1" ht="45" x14ac:dyDescent="0.35">
      <c r="A18" s="5" t="s">
        <v>178</v>
      </c>
      <c r="B18" s="5" t="s">
        <v>131</v>
      </c>
      <c r="C18" s="5" t="s">
        <v>130</v>
      </c>
      <c r="D18" s="5">
        <v>2022</v>
      </c>
      <c r="F18" s="5" t="s">
        <v>132</v>
      </c>
      <c r="H18" s="5" t="s">
        <v>135</v>
      </c>
      <c r="I18" s="5" t="s">
        <v>133</v>
      </c>
      <c r="J18" s="5" t="s">
        <v>67</v>
      </c>
      <c r="K18" s="5" t="s">
        <v>134</v>
      </c>
    </row>
    <row r="19" spans="1:13" s="5" customFormat="1" ht="135" x14ac:dyDescent="0.35">
      <c r="A19" s="5" t="s">
        <v>140</v>
      </c>
      <c r="B19" s="5" t="s">
        <v>136</v>
      </c>
      <c r="C19" s="5" t="s">
        <v>137</v>
      </c>
      <c r="D19" s="5">
        <v>2022</v>
      </c>
      <c r="F19" s="5" t="s">
        <v>138</v>
      </c>
      <c r="H19" s="5" t="s">
        <v>143</v>
      </c>
      <c r="I19" s="5" t="s">
        <v>139</v>
      </c>
      <c r="J19" s="5" t="s">
        <v>140</v>
      </c>
      <c r="K19" s="5" t="s">
        <v>141</v>
      </c>
      <c r="L19" s="5" t="s">
        <v>144</v>
      </c>
      <c r="M19" s="5" t="s">
        <v>142</v>
      </c>
    </row>
    <row r="20" spans="1:13" s="5" customFormat="1" ht="60" x14ac:dyDescent="0.35">
      <c r="A20" s="5" t="s">
        <v>51</v>
      </c>
      <c r="B20" s="5" t="s">
        <v>146</v>
      </c>
      <c r="C20" s="5" t="s">
        <v>145</v>
      </c>
      <c r="D20" s="5">
        <v>2022</v>
      </c>
      <c r="F20" s="6" t="s">
        <v>147</v>
      </c>
      <c r="G20" s="6"/>
      <c r="H20" s="5" t="s">
        <v>149</v>
      </c>
      <c r="I20" s="5" t="s">
        <v>148</v>
      </c>
      <c r="J20" s="5" t="s">
        <v>53</v>
      </c>
      <c r="K20" s="5" t="s">
        <v>104</v>
      </c>
    </row>
    <row r="21" spans="1:13" s="8" customFormat="1" ht="166.95" customHeight="1" x14ac:dyDescent="0.35">
      <c r="A21" s="8" t="s">
        <v>178</v>
      </c>
      <c r="B21" s="8" t="s">
        <v>159</v>
      </c>
      <c r="C21" s="8" t="s">
        <v>160</v>
      </c>
      <c r="D21" s="8">
        <v>2020</v>
      </c>
      <c r="E21" s="8" t="s">
        <v>197</v>
      </c>
      <c r="F21" s="8" t="s">
        <v>199</v>
      </c>
      <c r="G21" s="8" t="s">
        <v>201</v>
      </c>
      <c r="H21" s="8" t="s">
        <v>200</v>
      </c>
      <c r="I21" s="8" t="s">
        <v>198</v>
      </c>
      <c r="J21" s="8" t="s">
        <v>23</v>
      </c>
      <c r="K21" s="8" t="s">
        <v>203</v>
      </c>
      <c r="M21" s="8" t="s">
        <v>202</v>
      </c>
    </row>
    <row r="22" spans="1:13" s="10" customFormat="1" ht="231.6" customHeight="1" x14ac:dyDescent="0.35">
      <c r="A22" s="10" t="s">
        <v>178</v>
      </c>
      <c r="B22" s="10" t="s">
        <v>161</v>
      </c>
      <c r="C22" s="10" t="s">
        <v>162</v>
      </c>
      <c r="D22" s="10">
        <v>2020</v>
      </c>
      <c r="E22" s="10" t="s">
        <v>204</v>
      </c>
      <c r="F22" s="10" t="s">
        <v>205</v>
      </c>
      <c r="G22" s="10" t="s">
        <v>209</v>
      </c>
      <c r="H22" s="10" t="s">
        <v>221</v>
      </c>
      <c r="I22" s="10" t="s">
        <v>207</v>
      </c>
      <c r="J22" s="10" t="s">
        <v>23</v>
      </c>
      <c r="K22" s="10" t="s">
        <v>210</v>
      </c>
      <c r="M22" s="10" t="s">
        <v>208</v>
      </c>
    </row>
    <row r="23" spans="1:13" s="8" customFormat="1" ht="90" x14ac:dyDescent="0.35">
      <c r="A23" s="8" t="s">
        <v>51</v>
      </c>
      <c r="B23" s="8" t="s">
        <v>163</v>
      </c>
      <c r="C23" s="8" t="s">
        <v>164</v>
      </c>
      <c r="D23" s="8">
        <v>2020</v>
      </c>
      <c r="E23" s="8" t="s">
        <v>212</v>
      </c>
      <c r="F23" s="8" t="s">
        <v>213</v>
      </c>
      <c r="G23" s="8" t="s">
        <v>215</v>
      </c>
      <c r="H23" s="8" t="s">
        <v>222</v>
      </c>
      <c r="I23" s="8" t="s">
        <v>214</v>
      </c>
      <c r="J23" s="8" t="s">
        <v>53</v>
      </c>
      <c r="K23" s="8" t="s">
        <v>217</v>
      </c>
      <c r="M23" s="8" t="s">
        <v>216</v>
      </c>
    </row>
    <row r="24" spans="1:13" s="10" customFormat="1" ht="225" x14ac:dyDescent="0.35">
      <c r="A24" s="10" t="s">
        <v>178</v>
      </c>
      <c r="B24" s="10" t="s">
        <v>165</v>
      </c>
      <c r="C24" s="10" t="s">
        <v>166</v>
      </c>
      <c r="D24" s="10">
        <v>2019</v>
      </c>
      <c r="E24" s="10" t="s">
        <v>218</v>
      </c>
      <c r="F24" s="10" t="s">
        <v>220</v>
      </c>
      <c r="G24" s="10" t="s">
        <v>225</v>
      </c>
      <c r="H24" s="10" t="s">
        <v>224</v>
      </c>
      <c r="I24" s="10" t="s">
        <v>219</v>
      </c>
      <c r="K24" s="10" t="s">
        <v>239</v>
      </c>
      <c r="M24" s="10" t="s">
        <v>223</v>
      </c>
    </row>
    <row r="25" spans="1:13" s="8" customFormat="1" ht="180" x14ac:dyDescent="0.35">
      <c r="A25" s="8" t="s">
        <v>178</v>
      </c>
      <c r="B25" s="8" t="s">
        <v>167</v>
      </c>
      <c r="C25" s="8" t="s">
        <v>168</v>
      </c>
      <c r="D25" s="8">
        <v>2018</v>
      </c>
      <c r="E25" s="8" t="s">
        <v>226</v>
      </c>
      <c r="F25" s="8" t="s">
        <v>228</v>
      </c>
      <c r="G25" s="8" t="s">
        <v>231</v>
      </c>
      <c r="H25" s="8" t="s">
        <v>230</v>
      </c>
      <c r="I25" s="8" t="s">
        <v>227</v>
      </c>
      <c r="J25" s="8" t="s">
        <v>234</v>
      </c>
      <c r="K25" s="8" t="s">
        <v>232</v>
      </c>
      <c r="L25" s="8" t="s">
        <v>229</v>
      </c>
      <c r="M25" s="8" t="s">
        <v>233</v>
      </c>
    </row>
    <row r="26" spans="1:13" ht="45" x14ac:dyDescent="0.35">
      <c r="A26" s="9" t="s">
        <v>178</v>
      </c>
      <c r="B26" s="9" t="s">
        <v>169</v>
      </c>
      <c r="C26" s="9" t="s">
        <v>235</v>
      </c>
      <c r="D26" s="9">
        <v>2018</v>
      </c>
      <c r="K26" s="9" t="s">
        <v>170</v>
      </c>
    </row>
    <row r="27" spans="1:13" s="8" customFormat="1" ht="135" x14ac:dyDescent="0.35">
      <c r="A27" s="8" t="s">
        <v>178</v>
      </c>
      <c r="B27" s="8" t="s">
        <v>171</v>
      </c>
      <c r="C27" s="8" t="s">
        <v>243</v>
      </c>
      <c r="D27" s="8">
        <v>2018</v>
      </c>
      <c r="E27" s="8" t="s">
        <v>236</v>
      </c>
      <c r="F27" s="8" t="s">
        <v>237</v>
      </c>
      <c r="G27" s="8" t="s">
        <v>241</v>
      </c>
      <c r="H27" s="8" t="s">
        <v>244</v>
      </c>
      <c r="I27" s="8" t="s">
        <v>238</v>
      </c>
      <c r="J27" s="11"/>
      <c r="K27" s="8" t="s">
        <v>242</v>
      </c>
      <c r="M27" s="8" t="s">
        <v>240</v>
      </c>
    </row>
    <row r="28" spans="1:13" s="10" customFormat="1" ht="135" x14ac:dyDescent="0.35">
      <c r="A28" s="10" t="s">
        <v>93</v>
      </c>
      <c r="B28" s="10" t="s">
        <v>172</v>
      </c>
      <c r="C28" s="10" t="s">
        <v>173</v>
      </c>
      <c r="D28" s="10">
        <v>2016</v>
      </c>
      <c r="E28" s="10" t="s">
        <v>245</v>
      </c>
      <c r="F28" s="10" t="s">
        <v>247</v>
      </c>
      <c r="G28" s="10" t="s">
        <v>249</v>
      </c>
      <c r="H28" s="10" t="s">
        <v>251</v>
      </c>
      <c r="I28" s="10" t="s">
        <v>248</v>
      </c>
      <c r="J28" s="10" t="s">
        <v>234</v>
      </c>
      <c r="K28" s="10" t="s">
        <v>252</v>
      </c>
      <c r="L28" s="10" t="s">
        <v>250</v>
      </c>
      <c r="M28" s="10" t="s">
        <v>246</v>
      </c>
    </row>
    <row r="29" spans="1:13" s="8" customFormat="1" ht="240" x14ac:dyDescent="0.35">
      <c r="A29" s="8" t="s">
        <v>178</v>
      </c>
      <c r="B29" s="8" t="s">
        <v>174</v>
      </c>
      <c r="C29" s="8" t="s">
        <v>304</v>
      </c>
      <c r="D29" s="8">
        <v>2015</v>
      </c>
      <c r="E29" s="8" t="s">
        <v>253</v>
      </c>
      <c r="F29" s="8" t="s">
        <v>255</v>
      </c>
      <c r="G29" s="8" t="s">
        <v>256</v>
      </c>
      <c r="H29" s="8" t="s">
        <v>258</v>
      </c>
      <c r="I29" s="8" t="s">
        <v>254</v>
      </c>
      <c r="J29" s="11"/>
      <c r="K29" s="8" t="s">
        <v>257</v>
      </c>
      <c r="M29" s="8" t="s">
        <v>223</v>
      </c>
    </row>
    <row r="30" spans="1:13" s="10" customFormat="1" ht="255" x14ac:dyDescent="0.35">
      <c r="A30" s="10" t="s">
        <v>175</v>
      </c>
      <c r="B30" s="10" t="s">
        <v>176</v>
      </c>
      <c r="C30" s="10" t="s">
        <v>177</v>
      </c>
      <c r="D30" s="10">
        <v>2015</v>
      </c>
      <c r="E30" s="10" t="s">
        <v>259</v>
      </c>
      <c r="F30" s="10" t="s">
        <v>261</v>
      </c>
      <c r="G30" s="10" t="s">
        <v>262</v>
      </c>
      <c r="H30" s="10" t="s">
        <v>263</v>
      </c>
      <c r="I30" s="10" t="s">
        <v>260</v>
      </c>
      <c r="J30" s="10" t="s">
        <v>305</v>
      </c>
      <c r="K30" s="10" t="s">
        <v>264</v>
      </c>
      <c r="M30" s="10" t="s">
        <v>223</v>
      </c>
    </row>
    <row r="31" spans="1:13" s="8" customFormat="1" ht="300" x14ac:dyDescent="0.35">
      <c r="A31" s="8" t="s">
        <v>178</v>
      </c>
      <c r="B31" s="8" t="s">
        <v>179</v>
      </c>
      <c r="C31" s="8" t="s">
        <v>180</v>
      </c>
      <c r="D31" s="8">
        <v>2012</v>
      </c>
      <c r="E31" s="8" t="s">
        <v>266</v>
      </c>
      <c r="F31" s="8" t="s">
        <v>269</v>
      </c>
      <c r="H31" s="8" t="s">
        <v>271</v>
      </c>
      <c r="I31" s="8" t="s">
        <v>274</v>
      </c>
      <c r="J31" s="8" t="s">
        <v>265</v>
      </c>
      <c r="K31" s="8" t="s">
        <v>270</v>
      </c>
      <c r="L31" s="8" t="s">
        <v>268</v>
      </c>
      <c r="M31" s="8" t="s">
        <v>267</v>
      </c>
    </row>
    <row r="32" spans="1:13" s="10" customFormat="1" ht="225" x14ac:dyDescent="0.35">
      <c r="A32" s="10" t="s">
        <v>181</v>
      </c>
      <c r="B32" s="10" t="s">
        <v>182</v>
      </c>
      <c r="C32" s="10" t="s">
        <v>183</v>
      </c>
      <c r="D32" s="10">
        <v>2012</v>
      </c>
      <c r="E32" s="10" t="s">
        <v>272</v>
      </c>
      <c r="F32" s="10" t="s">
        <v>273</v>
      </c>
      <c r="G32" s="10" t="s">
        <v>278</v>
      </c>
      <c r="H32" s="10" t="s">
        <v>277</v>
      </c>
      <c r="I32" s="10" t="s">
        <v>275</v>
      </c>
      <c r="J32" s="10" t="s">
        <v>292</v>
      </c>
      <c r="K32" s="10" t="s">
        <v>276</v>
      </c>
      <c r="L32" s="10" t="s">
        <v>279</v>
      </c>
      <c r="M32" s="10" t="s">
        <v>280</v>
      </c>
    </row>
    <row r="33" spans="1:13" s="8" customFormat="1" ht="165" x14ac:dyDescent="0.35">
      <c r="A33" s="8" t="s">
        <v>178</v>
      </c>
      <c r="B33" s="8" t="s">
        <v>184</v>
      </c>
      <c r="C33" s="8" t="s">
        <v>185</v>
      </c>
      <c r="D33" s="8">
        <v>2012</v>
      </c>
      <c r="E33" s="8" t="s">
        <v>281</v>
      </c>
      <c r="F33" s="8" t="s">
        <v>283</v>
      </c>
      <c r="G33" s="8" t="s">
        <v>284</v>
      </c>
      <c r="H33" s="8" t="s">
        <v>287</v>
      </c>
      <c r="I33" s="8" t="s">
        <v>282</v>
      </c>
      <c r="J33" s="8" t="s">
        <v>292</v>
      </c>
      <c r="K33" s="8" t="s">
        <v>288</v>
      </c>
      <c r="L33" s="8" t="s">
        <v>285</v>
      </c>
      <c r="M33" s="8" t="s">
        <v>286</v>
      </c>
    </row>
    <row r="34" spans="1:13" s="10" customFormat="1" ht="150" x14ac:dyDescent="0.35">
      <c r="A34" s="10" t="s">
        <v>186</v>
      </c>
      <c r="B34" s="10" t="s">
        <v>188</v>
      </c>
      <c r="C34" s="10" t="s">
        <v>187</v>
      </c>
      <c r="D34" s="10">
        <v>2012</v>
      </c>
      <c r="E34" s="10" t="s">
        <v>289</v>
      </c>
      <c r="F34" s="10" t="s">
        <v>291</v>
      </c>
      <c r="G34" s="10" t="s">
        <v>293</v>
      </c>
      <c r="H34" s="10" t="s">
        <v>299</v>
      </c>
      <c r="I34" s="10" t="s">
        <v>290</v>
      </c>
      <c r="J34" s="10" t="s">
        <v>265</v>
      </c>
      <c r="K34" s="10" t="s">
        <v>294</v>
      </c>
      <c r="L34" s="10" t="s">
        <v>295</v>
      </c>
      <c r="M34" s="10" t="s">
        <v>223</v>
      </c>
    </row>
    <row r="35" spans="1:13" s="8" customFormat="1" ht="150" x14ac:dyDescent="0.35">
      <c r="A35" s="8" t="s">
        <v>186</v>
      </c>
      <c r="B35" s="8" t="s">
        <v>189</v>
      </c>
      <c r="C35" s="8" t="s">
        <v>190</v>
      </c>
      <c r="D35" s="8">
        <v>2012</v>
      </c>
      <c r="E35" s="8" t="s">
        <v>296</v>
      </c>
      <c r="F35" s="8" t="s">
        <v>297</v>
      </c>
      <c r="G35" s="8" t="s">
        <v>300</v>
      </c>
      <c r="H35" s="8" t="s">
        <v>302</v>
      </c>
      <c r="I35" s="8" t="s">
        <v>298</v>
      </c>
      <c r="J35" s="8" t="s">
        <v>265</v>
      </c>
      <c r="K35" s="8" t="s">
        <v>301</v>
      </c>
      <c r="L35" s="8" t="s">
        <v>303</v>
      </c>
      <c r="M35" s="8" t="s">
        <v>223</v>
      </c>
    </row>
  </sheetData>
  <autoFilter ref="A1:M35" xr:uid="{DB023781-A1B5-4270-855C-8C2940C6559F}"/>
  <sortState xmlns:xlrd2="http://schemas.microsoft.com/office/spreadsheetml/2017/richdata2" ref="A2:M11">
    <sortCondition ref="B1:B1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90785-D32E-40D8-9648-2BD5AC8A9C34}">
  <dimension ref="B1:C5"/>
  <sheetViews>
    <sheetView workbookViewId="0">
      <selection activeCell="D3" sqref="D3"/>
    </sheetView>
  </sheetViews>
  <sheetFormatPr defaultRowHeight="16.8" x14ac:dyDescent="0.4"/>
  <cols>
    <col min="2" max="2" width="11" bestFit="1" customWidth="1"/>
    <col min="3" max="3" width="23.5" bestFit="1" customWidth="1"/>
  </cols>
  <sheetData>
    <row r="1" spans="2:3" x14ac:dyDescent="0.4">
      <c r="B1" t="s">
        <v>152</v>
      </c>
      <c r="C1" t="s">
        <v>5</v>
      </c>
    </row>
    <row r="2" spans="2:3" x14ac:dyDescent="0.4">
      <c r="B2" t="s">
        <v>150</v>
      </c>
      <c r="C2" t="s">
        <v>158</v>
      </c>
    </row>
    <row r="3" spans="2:3" x14ac:dyDescent="0.4">
      <c r="B3" t="s">
        <v>151</v>
      </c>
      <c r="C3" t="s">
        <v>153</v>
      </c>
    </row>
    <row r="4" spans="2:3" x14ac:dyDescent="0.4">
      <c r="B4" t="s">
        <v>154</v>
      </c>
      <c r="C4" t="s">
        <v>155</v>
      </c>
    </row>
    <row r="5" spans="2:3" x14ac:dyDescent="0.4">
      <c r="B5" t="s">
        <v>156</v>
      </c>
      <c r="C5" t="s">
        <v>157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6F1CBCC3838344FB01E13FA1221D4B3" ma:contentTypeVersion="2" ma:contentTypeDescription="Skapa ett nytt dokument." ma:contentTypeScope="" ma:versionID="fb5e8b6362d0d7630fe7bccf9b235252">
  <xsd:schema xmlns:xsd="http://www.w3.org/2001/XMLSchema" xmlns:xs="http://www.w3.org/2001/XMLSchema" xmlns:p="http://schemas.microsoft.com/office/2006/metadata/properties" xmlns:ns2="6d34e726-6ba3-4efa-a2af-f4b39960c9fe" targetNamespace="http://schemas.microsoft.com/office/2006/metadata/properties" ma:root="true" ma:fieldsID="7831acf08a7c45f117993cc41f55b181" ns2:_="">
    <xsd:import namespace="6d34e726-6ba3-4efa-a2af-f4b39960c9fe"/>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34e726-6ba3-4efa-a2af-f4b39960c9f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B68A11-E6B8-44C5-9058-7DE96B55DFFB}">
  <ds:schemaRefs>
    <ds:schemaRef ds:uri="f0a84532-285a-42db-936f-073761b22ee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1282478-4E82-4C67-B408-422B2C8133AC}">
  <ds:schemaRefs>
    <ds:schemaRef ds:uri="http://schemas.microsoft.com/sharepoint/v3/contenttype/forms"/>
  </ds:schemaRefs>
</ds:datastoreItem>
</file>

<file path=customXml/itemProps3.xml><?xml version="1.0" encoding="utf-8"?>
<ds:datastoreItem xmlns:ds="http://schemas.openxmlformats.org/officeDocument/2006/customXml" ds:itemID="{D6F6654D-7B9A-4C91-8942-152558BE5B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pivot</vt:lpstr>
      <vt:lpstr>Studier</vt:lpstr>
      <vt:lpstr>utfallsvariabler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Steinbach</dc:creator>
  <cp:lastModifiedBy>Chrysa Morfi</cp:lastModifiedBy>
  <dcterms:created xsi:type="dcterms:W3CDTF">2020-05-07T14:34:37Z</dcterms:created>
  <dcterms:modified xsi:type="dcterms:W3CDTF">2024-01-16T15:49:18Z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0x01010006F1CBCC3838344FB01E13FA1221D4B3</vt:lpwstr>
  </property>
  <property fmtid="{D5CDD505-2E9C-101B-9397-08002B2CF9AE}" pid="3" name="Order">
    <vt:r8>618600</vt:r8>
  </property>
</Properties>
</file>